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200" windowHeight="7215" activeTab="4"/>
  </bookViews>
  <sheets>
    <sheet name="จังหวัด" sheetId="9" r:id="rId1"/>
    <sheet name="อำเภอ" sheetId="1" r:id="rId2"/>
    <sheet name="จังหวัด (2)" sheetId="11" r:id="rId3"/>
    <sheet name="29 ก.ค64 เข้าวาระ" sheetId="12" r:id="rId4"/>
    <sheet name="เข้าวาระ26-8-64" sheetId="13" r:id="rId5"/>
  </sheets>
  <definedNames>
    <definedName name="_xlnm._FilterDatabase" localSheetId="3" hidden="1">'29 ก.ค64 เข้าวาระ'!$A$1:$A$77</definedName>
    <definedName name="_xlnm._FilterDatabase" localSheetId="4" hidden="1">'เข้าวาระ26-8-64'!$A$1:$A$79</definedName>
    <definedName name="_xlnm.Print_Titles" localSheetId="3">'29 ก.ค64 เข้าวาระ'!$1:$2</definedName>
    <definedName name="_xlnm.Print_Titles" localSheetId="0">จังหวัด!$1:$2</definedName>
    <definedName name="_xlnm.Print_Titles" localSheetId="2">'จังหวัด (2)'!$1:$2</definedName>
  </definedNames>
  <calcPr calcId="144525"/>
</workbook>
</file>

<file path=xl/calcChain.xml><?xml version="1.0" encoding="utf-8"?>
<calcChain xmlns="http://schemas.openxmlformats.org/spreadsheetml/2006/main">
  <c r="L6" i="13" l="1"/>
  <c r="L24" i="12" l="1"/>
  <c r="L25" i="12"/>
  <c r="L23" i="12"/>
  <c r="I158" i="11" l="1"/>
</calcChain>
</file>

<file path=xl/sharedStrings.xml><?xml version="1.0" encoding="utf-8"?>
<sst xmlns="http://schemas.openxmlformats.org/spreadsheetml/2006/main" count="2903" uniqueCount="1191">
  <si>
    <t>ทะเบียนใบเสร็จรับเงิน ปีงบประมาณ พ.ศ.2564</t>
  </si>
  <si>
    <t>ชื่อผู้ขาย</t>
  </si>
  <si>
    <t>วันที่สั่งโอนเงิน</t>
  </si>
  <si>
    <t>ธนาคาร/สาขา</t>
  </si>
  <si>
    <t>ชื่อบัญชี</t>
  </si>
  <si>
    <t>เลขบัญชี</t>
  </si>
  <si>
    <t>จำนวนเงินรวม(บาท)</t>
  </si>
  <si>
    <t>ภาษีหัก ณ ที่จ่าย (บาท)</t>
  </si>
  <si>
    <t>จำนวนเงินสุทธิ (บาท)</t>
  </si>
  <si>
    <t>โครงการ</t>
  </si>
  <si>
    <t>เลขที่ฎีกา</t>
  </si>
  <si>
    <t>ทะเบียนใบเสร็จรับเงิน ปีงบประมาณ พ.ศ.2563</t>
  </si>
  <si>
    <t>อำเภอ</t>
  </si>
  <si>
    <t>ขาดใบเสร็จรับ เงิน</t>
  </si>
  <si>
    <t>ขาดอากร</t>
  </si>
  <si>
    <t>ขาดวันที่ใบเสร็จ</t>
  </si>
  <si>
    <t>ขาดรูปอาหาร</t>
  </si>
  <si>
    <t>/</t>
  </si>
  <si>
    <t>เปลี่ยนใบเสร็จค่าเช่า</t>
  </si>
  <si>
    <t>ขาดใบแจ้งหนี้</t>
  </si>
  <si>
    <t>อ.ชาติตระการ</t>
  </si>
  <si>
    <t>คชจ.ในการจัดประชุมคณะทำงานฯ สตรี</t>
  </si>
  <si>
    <t>จังหวัด</t>
  </si>
  <si>
    <t xml:space="preserve">ร้านกรีนมาร์ท </t>
  </si>
  <si>
    <t>ค่าวัสดุโครงการเสริมทักษะอาชีพสตรี</t>
  </si>
  <si>
    <t>19 ก.พ.63</t>
  </si>
  <si>
    <t>อ.บางระกำ</t>
  </si>
  <si>
    <t>ค่าวัสดุสำนักงานคณะอนุกรรมการฯ สตรี</t>
  </si>
  <si>
    <t>นางฉลวย  คล้ายจินดา</t>
  </si>
  <si>
    <t> ธนาคารกรุงไทย จำกัด บางระกำ</t>
  </si>
  <si>
    <t> CHALUAY KALJANDA</t>
  </si>
  <si>
    <t> 6240008230</t>
  </si>
  <si>
    <t> 20,000.00</t>
  </si>
  <si>
    <t> 186.92</t>
  </si>
  <si>
    <t> 0.00</t>
  </si>
  <si>
    <t xml:space="preserve">ค่าจ้างถ่ายเอกสารประชุมคณะอนุกรรมการฯ </t>
  </si>
  <si>
    <t>นางสาวรุ่งเรือง  ภักดิ์ประไพ</t>
  </si>
  <si>
    <t>อ.เมืองพิษณุโลก</t>
  </si>
  <si>
    <t>ค่าวัสดุโครงการประชุมคณะอนุกรรมฯ สตรี</t>
  </si>
  <si>
    <t> ธนาคารกรุงไทย จำกัด ถนนสิงหวัฒน์</t>
  </si>
  <si>
    <t> MR SOMCHAY LOBMECHAI</t>
  </si>
  <si>
    <t> 6441191822</t>
  </si>
  <si>
    <t> GREENMART SHOP BY MR.SOMCHAI ROBEMEECHAI</t>
  </si>
  <si>
    <t> 9849155809</t>
  </si>
  <si>
    <t> 11,190.00</t>
  </si>
  <si>
    <t> 104.58</t>
  </si>
  <si>
    <t> 9,240.00</t>
  </si>
  <si>
    <t>อ.วังทอง</t>
  </si>
  <si>
    <t xml:space="preserve">ค่าวัสดุในการจัดประชุมคณะอนุกรรมฯ </t>
  </si>
  <si>
    <t xml:space="preserve">ค่าวัสดุในการจัดประชุมคณะทำงานขับเคลื่อนฯ </t>
  </si>
  <si>
    <t>ค่าใช้จ่ายในการจัดประชุมคณะอนุกรรมการฯ สตรี</t>
  </si>
  <si>
    <t>ค่าน้ำมันเชื้อเพลิง</t>
  </si>
  <si>
    <t>หจก.นบพรสรวง</t>
  </si>
  <si>
    <t> ธนาคารกรุงเทพ จำกัด (มหาชน) ถนนนเรศวร</t>
  </si>
  <si>
    <t> NOPPORNSOUANG SERVICE LTD PART</t>
  </si>
  <si>
    <t> 5490471660</t>
  </si>
  <si>
    <t> 2,700.00</t>
  </si>
  <si>
    <t> 25.23</t>
  </si>
  <si>
    <t>สหกรณ์การเกษตร วังทอง</t>
  </si>
  <si>
    <t> ธนาคารกรุงไทย จำกัด วังทอง</t>
  </si>
  <si>
    <t> Cooperative Vongtong ltd</t>
  </si>
  <si>
    <t> 6021013565</t>
  </si>
  <si>
    <t> 2,800.00</t>
  </si>
  <si>
    <t> 26.16</t>
  </si>
  <si>
    <t> 1,480.00</t>
  </si>
  <si>
    <t> 13.83</t>
  </si>
  <si>
    <t> 2,773.84</t>
  </si>
  <si>
    <t> 1,466.17</t>
  </si>
  <si>
    <t>นางสาวทศา  บัวองค์</t>
  </si>
  <si>
    <t>ค่าเช่าบ้าน ม.ค.63</t>
  </si>
  <si>
    <t>น.ส.กัณฑ์ธิมา  เดชะคุณ</t>
  </si>
  <si>
    <t>น.ส.เสาวรัตน์  สุเดชมาร์ค</t>
  </si>
  <si>
    <t>น.ส.ธันยพร  ฉิมพลี</t>
  </si>
  <si>
    <t xml:space="preserve">คชจ.ประชุมเชิงปฎิบัติการการดำเนินการตามมาตรการปรับปรุง ฯ </t>
  </si>
  <si>
    <t>นางนุชนารถ  ศรีตาแสน</t>
  </si>
  <si>
    <t>ธนาคาร/สาขา/เช็ค</t>
  </si>
  <si>
    <t>อ.วัดโบสถ์</t>
  </si>
  <si>
    <t>ค่าซ่อมแซมครุภัณฑ์ยานพาหนะ</t>
  </si>
  <si>
    <t>นายสุรัตน์  อิสระ</t>
  </si>
  <si>
    <t>ค่าซ่อมแซมเครื่องพิมพ์</t>
  </si>
  <si>
    <t>นายธีระยุทธ์  พุ่มชาวสวน</t>
  </si>
  <si>
    <t>อ.พรหมพิราม</t>
  </si>
  <si>
    <t>คชจ.ในการจัดประชุมคณะอนุกรรมการฯ</t>
  </si>
  <si>
    <t>น.ส.สุธิวรรณ  พิกุลเงิน</t>
  </si>
  <si>
    <t>นางสาริณี  วงษ์รอด</t>
  </si>
  <si>
    <t>นางสุมลมาลย์  บัวจันทร์</t>
  </si>
  <si>
    <t>-</t>
  </si>
  <si>
    <t>นางสาวกนกนวรรณ  ปินจันทร์</t>
  </si>
  <si>
    <t>คชจ.ในการจัดประชุม คณะทำงาน ฯ</t>
  </si>
  <si>
    <t>น.ส.โสภิต  ภูริสวัสดิ์</t>
  </si>
  <si>
    <t>อ.บางกระทุ่ม</t>
  </si>
  <si>
    <t>นายสวาท  เขียวขำ</t>
  </si>
  <si>
    <t>นางสาวธันยพร  ฉิมพลี</t>
  </si>
  <si>
    <t>คชจ.ในการจัดประชุมคณะทำงานขับเคลื่อนฯ</t>
  </si>
  <si>
    <t>จ.ส.ต.อนันท์  สามภักดี</t>
  </si>
  <si>
    <t>นางอัมภา  พุ่มรส</t>
  </si>
  <si>
    <t>ค่าวัสดุจัดประชุมคณะอนุกรรมการฯ</t>
  </si>
  <si>
    <t>อ.นครไทย</t>
  </si>
  <si>
    <t>นางสาวนภัสภรณ์  ใจรังกา</t>
  </si>
  <si>
    <t>เงินยืม-คชจ.ในการจัดประชุมคณะอนุกรรมการกคลั่นกรอง ฯ</t>
  </si>
  <si>
    <t>คชจ.ในการจัดประชุมคณะทำงานฯ</t>
  </si>
  <si>
    <t>คชจ.ในการจัดประชุมคณะอนุกรรมการกลั่นกรองฯ</t>
  </si>
  <si>
    <t>คชจ.ในการประชุมคณะอนุกรรมการบริหารงานกองทุนฯ</t>
  </si>
  <si>
    <t>ค่าจ้างทำตรายาง</t>
  </si>
  <si>
    <t>ร้านพิษณุโลกถ้วยรางวัล</t>
  </si>
  <si>
    <t>คชจ.ในการจัดประชุมโครงการทีมผู้นำอาสาพัฒนาบ้านเกิด</t>
  </si>
  <si>
    <t>คชจ.ในการจัดประชุมคณะอนุกรรมการกลั่นกรองและติดตาม</t>
  </si>
  <si>
    <t>นางสาวสุธิวรรณ  พิกุลเงิน</t>
  </si>
  <si>
    <t>จ้างทำป้ายประชาสัมพันธ์</t>
  </si>
  <si>
    <t>หจก.ร้อยล้านโฆษณา</t>
  </si>
  <si>
    <t>ค่าวัสดุและอุปกรณ์ในการฝึกโครงการสัมมนาการเรียนรู้วิถีชิวิตเศรษฐกิจพอเพียง</t>
  </si>
  <si>
    <t>นายจำลอง  ทองเชื้อ</t>
  </si>
  <si>
    <t>อ.เนินมะปราง</t>
  </si>
  <si>
    <t>ร้านบัณฑิตสปอร์ต</t>
  </si>
  <si>
    <t>จ้างทำป้ายโครงการตลาดประชารัฐคนไทยยิ้มได้</t>
  </si>
  <si>
    <t>ค่าจ้างทำป้ายโครงการพัฒนาหมู่บ้านต้นกล้า</t>
  </si>
  <si>
    <t>น.ส.พิริยาภรณ์  คำไชยวงค์</t>
  </si>
  <si>
    <t>ค่าวัสดุโครงการพัฒนาหมู่บ้านต้นกล้าฯ</t>
  </si>
  <si>
    <t>ค่าจ้างเหมารถบรรทุกรากปุ๋ย</t>
  </si>
  <si>
    <t>น.ส.ปพิชญา  จันทร์อิ่ม</t>
  </si>
  <si>
    <t> ธนาคารกสิกรไทย จำกัด ถนนสวรรค์วิถี นครสวรรค์</t>
  </si>
  <si>
    <t> Miss Paphichaya Chanaim</t>
  </si>
  <si>
    <t> 0651131278</t>
  </si>
  <si>
    <t> 10,000.00</t>
  </si>
  <si>
    <t> 100.00</t>
  </si>
  <si>
    <t> 9,900.00</t>
  </si>
  <si>
    <t> 26 มิ.ย.63</t>
  </si>
  <si>
    <t>ค่าวัสดุโครงการเสริมสร้างธรรมาภิบาล</t>
  </si>
  <si>
    <t> Mr Jumlong Thongchuea</t>
  </si>
  <si>
    <t> 6241503200</t>
  </si>
  <si>
    <t> 67,500.00</t>
  </si>
  <si>
    <t> 675.00</t>
  </si>
  <si>
    <t> 66,825.00</t>
  </si>
  <si>
    <t>ค่าไฟฟ้า พ.ค.63</t>
  </si>
  <si>
    <t>นางธัญญรัตน์  โฉมแดง</t>
  </si>
  <si>
    <t>ค่าโทรศัพท์ พ.ค.63</t>
  </si>
  <si>
    <t xml:space="preserve">คชจ.ในการจัดประชุมคระอนุกรรมการฯ </t>
  </si>
  <si>
    <t>คชจ.ในการประชุมทีมผู้นำอาสาพัฒนาบ้านเกิด</t>
  </si>
  <si>
    <t>นางยุพา  กลิ่นหอม</t>
  </si>
  <si>
    <t>ค่าจ้างโครงการพัฒนาหมู่บ้านต้นกล้า</t>
  </si>
  <si>
    <t>ค่าจ้างทำเอกสารโครงการบูรณาการแผนชุมชน ระดับตำบล</t>
  </si>
  <si>
    <t>ค่าวัสดุโครงการบูรณาการแผนชุมชนระดับตำบล</t>
  </si>
  <si>
    <t>หจก.พีพีเวิร์คเมท กรุ๊ป</t>
  </si>
  <si>
    <t>คชจ.โครงการพัฒนาหมู่บ้านต้นกล้า</t>
  </si>
  <si>
    <t>นางลำพา  สุขเกษม</t>
  </si>
  <si>
    <t>ค่าโทรศัพท์ 081-8221524 เม.ย.-พ.ค.63</t>
  </si>
  <si>
    <t>น.ส.นภาวรรณ  พัทธสีมา</t>
  </si>
  <si>
    <t> ธนาคารกรุงไทย จำกัด (มหาชน) เทสโก้โลตัส พิษณุโลก</t>
  </si>
  <si>
    <t> Mr Donrarit Punthong</t>
  </si>
  <si>
    <t> 6700639751</t>
  </si>
  <si>
    <t> 55,800.00</t>
  </si>
  <si>
    <t> 558.00</t>
  </si>
  <si>
    <t> 55,242.00</t>
  </si>
  <si>
    <t> ร้านดลฤทธิ์การ์เด้น โดยนายดลฤทธิ์ พันธุ์ทอง</t>
  </si>
  <si>
    <t>โครงการเสริมสร้างธรรมาภิบาลในระดับกองทุนด้วยหลักปรัชญา</t>
  </si>
  <si>
    <t>ค่าวัสดุคณะกรรมการประชุมเชิงปฏิบัติการสนับสนุนการขับเคลื่อนงานกองทุน</t>
  </si>
  <si>
    <t>หจก.เจริญเครื่องเขียนกรุ๊ป</t>
  </si>
  <si>
    <t>น.ส.สุกัลยา  แก้วเปี้ย</t>
  </si>
  <si>
    <t>ค่าวัสดุโครงการพัฒนาศักยภาพฯ</t>
  </si>
  <si>
    <t>ค่าไฟฟ้า มิ.ย.63</t>
  </si>
  <si>
    <t>ค่าวัสดุโครงการสนับสนุนการบริหารจัดการเกษตรปลอดภัย</t>
  </si>
  <si>
    <t> บริษัท เห็ด ดี ไลค์ ไทย ออแกนิค จำก</t>
  </si>
  <si>
    <t> ธนาคารกสิกรไทย จำกัด (มหาชน) บิ๊กซี พิษณุโลก</t>
  </si>
  <si>
    <t> HED DEE LIKE THAI ORGANIC Co. Ltd.</t>
  </si>
  <si>
    <t> 0588136299</t>
  </si>
  <si>
    <t> 77,500.00</t>
  </si>
  <si>
    <t> 724.29</t>
  </si>
  <si>
    <t> 76,775.71</t>
  </si>
  <si>
    <t>ร้านแสงศิลป์</t>
  </si>
  <si>
    <t>โครงการพัฒนาหมู่บ้านต้นกล้า</t>
  </si>
  <si>
    <t>โครงการบูรณาการแผน</t>
  </si>
  <si>
    <t>โครงการสร้างและพัฒนาสัมมาชีพฯ</t>
  </si>
  <si>
    <t> ร้านมิกรุ่งเรืองกิจ โดยนายโชคชัย จันทร์ทอง</t>
  </si>
  <si>
    <t>ค่าวัสดุโครงการสัมมนาการเรียนรู้วิถีชีวิตเศรษฐกิจพอเพียง</t>
  </si>
  <si>
    <t> ธนาคารออมสิน เนินมะปราง</t>
  </si>
  <si>
    <t> Mr Chokchai Chanthong</t>
  </si>
  <si>
    <t> 020240794386</t>
  </si>
  <si>
    <t> 43,400.00</t>
  </si>
  <si>
    <t> 434.00</t>
  </si>
  <si>
    <t> 42,966.00</t>
  </si>
  <si>
    <t>นางรัชนี  สังข์บัวชื่น</t>
  </si>
  <si>
    <t>ร้านเอสพี.เซอร์วิส โดยนางอรสา  ขิงชัยภูมิ</t>
  </si>
  <si>
    <t>ร้านขีดเขียน โดยนายอภิศักดิ์ หลักฐาน</t>
  </si>
  <si>
    <t>ร้านธีร์วัสดุ โดยนางสาวศศิธร ธูปกร</t>
  </si>
  <si>
    <t>คชจ.ในการจัดประชุมคณะอนุกรรมการกลั่นกรอง</t>
  </si>
  <si>
    <t>ค่าวัสดุคอมพิวเตอร์ จังหวัด</t>
  </si>
  <si>
    <t> นายธีระยุทธ์ พุ่มชาวสวน</t>
  </si>
  <si>
    <t> Mr. Theerayut Phumchaosuan</t>
  </si>
  <si>
    <t> 5490588786</t>
  </si>
  <si>
    <t>นายจักรพันธ์  ปัญโญนันท์</t>
  </si>
  <si>
    <t>คชจ.ในการจัดประชุม (สตรี)</t>
  </si>
  <si>
    <t>ค่าวัสดุจังหวัดสตรี</t>
  </si>
  <si>
    <t>นางสุชาดา  ไม้ตะเภา</t>
  </si>
  <si>
    <t> ร้าน ป.โทเซนเตอร์ โดย นางกุนทินี ยศปัญญา</t>
  </si>
  <si>
    <t> Mrs Kuntinee Yospunya</t>
  </si>
  <si>
    <t> 020050000734</t>
  </si>
  <si>
    <t> 8,000.00</t>
  </si>
  <si>
    <t>ค่าวัสดุโครงการขับเคลื่อนกิจกรรมพัฒนาวิถีชีวิตเศรษฐกิจพอเพียง</t>
  </si>
  <si>
    <t> ฉัตรพันธุ์ปลา โดย นายจำรุญ รอดทับทิม</t>
  </si>
  <si>
    <t> ธนาคารกรุงไทย จำกัด พิษณุโลก</t>
  </si>
  <si>
    <t> Mr.Jamroon Rodthubtim</t>
  </si>
  <si>
    <t> 6011833837</t>
  </si>
  <si>
    <t> 41,400.00</t>
  </si>
  <si>
    <t> 414.00</t>
  </si>
  <si>
    <t> 40,986.00</t>
  </si>
  <si>
    <t> 14 ส.ค.63</t>
  </si>
  <si>
    <t>ค่าจ้างทำป้ายประชาสัมพันธ์</t>
  </si>
  <si>
    <t>ร้าน 108 พันเก้า</t>
  </si>
  <si>
    <t> นายอินทรีย์ ด้วงคำ</t>
  </si>
  <si>
    <t> ธนาคารกรุงไทย จำกัด นครไทย</t>
  </si>
  <si>
    <t> Mr Ainchi Dongkam</t>
  </si>
  <si>
    <t> 6300430898</t>
  </si>
  <si>
    <t> 12,000.00</t>
  </si>
  <si>
    <t> 120.00</t>
  </si>
  <si>
    <t> 11,880.00</t>
  </si>
  <si>
    <t> ห้างหุ้นส่วนจำกัด ม.เคมีพืชผล</t>
  </si>
  <si>
    <t> ธนาคารเพื่อการเกษตรและสหกรณ์การเกษตร ชาติตระการ</t>
  </si>
  <si>
    <t> M.Kameephuechphol LTD. PART.</t>
  </si>
  <si>
    <t> 020026876936</t>
  </si>
  <si>
    <t> 21,500.00</t>
  </si>
  <si>
    <t> 85.14</t>
  </si>
  <si>
    <t> 21,414.86</t>
  </si>
  <si>
    <t>โครงการเสริมสร้างและพัฒนาผู้นำการเปลี่ยนแปลง</t>
  </si>
  <si>
    <t>โครงการสนับสนุนคณะอนุกรรมการฯ (กทบ)</t>
  </si>
  <si>
    <t> นางรัชนี สังข์บัวชื่น โดยนางรัชนี สังข์บัวชื่น</t>
  </si>
  <si>
    <t>ค่าจ้างทำเอกสารโครงการถอดบทเรียนและประเมินผลฯ</t>
  </si>
  <si>
    <t> ธนาคารเพื่อการเกษตรและสหกรณ์การเกษตร วัดโบสถ์</t>
  </si>
  <si>
    <t> Mrs Ratchain Sangbuachuen</t>
  </si>
  <si>
    <t> 016272445718</t>
  </si>
  <si>
    <t> 13,500.00</t>
  </si>
  <si>
    <t> 135.00</t>
  </si>
  <si>
    <t> 13,365.00</t>
  </si>
  <si>
    <t>ส.ศึกษาภันฑ์</t>
  </si>
  <si>
    <t>ค่าธรรมเนียมในการขอคัดถ่ายสำเนา</t>
  </si>
  <si>
    <t>สนง.ที่ดินจังหวัดสุโขทัย</t>
  </si>
  <si>
    <t>ค่าโทรศัทพ์ พ.ค.-มิ.ย.63</t>
  </si>
  <si>
    <t>นางภัทชญา  ศรีปาน</t>
  </si>
  <si>
    <t>ค่าใช้จ่ายในการจัดประชุมคณะทำงานขับเคลื่อนฯ สตรี</t>
  </si>
  <si>
    <t>ร้านไทยมีเดียพิษณุโลก</t>
  </si>
  <si>
    <t>27 ต.ค.63</t>
  </si>
  <si>
    <t> บริษัท เอส.เค.โอ.เอ เซ็นเตอร์ จำกัด S K O A CENTER CO LTD</t>
  </si>
  <si>
    <t> P640000077</t>
  </si>
  <si>
    <t> 13/11/2020</t>
  </si>
  <si>
    <t> S K O A CENTER CO LTD</t>
  </si>
  <si>
    <t> 6441082500</t>
  </si>
  <si>
    <t> 8,500.00</t>
  </si>
  <si>
    <t> 79.43</t>
  </si>
  <si>
    <t> 8,420.57</t>
  </si>
  <si>
    <t>จังหวัด (สตรี)</t>
  </si>
  <si>
    <t>สตรี (จังหวัด)</t>
  </si>
  <si>
    <t>สตรี (อ.เนินมะปราง)</t>
  </si>
  <si>
    <t>สตรี (อ.บางกระทุ่ม)</t>
  </si>
  <si>
    <t> ห้างหุ้นส่วนจำกัด พีพี เวิร์คเมท กร</t>
  </si>
  <si>
    <t> ร้าน ขีดเขียน โดย นายอภิศักดิ์ หลักฐาน</t>
  </si>
  <si>
    <t> P640000157</t>
  </si>
  <si>
    <t> 09/12/2020</t>
  </si>
  <si>
    <t> ธนาคารกรุงไทย จำกัด (มหาชน) เซ็นทรัลพลาซา พิษณุโลก</t>
  </si>
  <si>
    <t> PP WORKMATE GROUP LIMITED PARTNERSHIP</t>
  </si>
  <si>
    <t> 6788779686</t>
  </si>
  <si>
    <t> 5,050.00</t>
  </si>
  <si>
    <t> 47.19</t>
  </si>
  <si>
    <t> 5,002.81</t>
  </si>
  <si>
    <t> P640000167</t>
  </si>
  <si>
    <t> 15/12/2020</t>
  </si>
  <si>
    <t> 5,940.00</t>
  </si>
  <si>
    <t> P640000165</t>
  </si>
  <si>
    <t> ธนาคารเพื่อการเกษตรและสหกรณ์การเกษตร บ้านใหม่</t>
  </si>
  <si>
    <t> kedkean Shop by Mr Apisak Lakthan</t>
  </si>
  <si>
    <t> 020053814710</t>
  </si>
  <si>
    <t> 19,500.00</t>
  </si>
  <si>
    <t> 195.00</t>
  </si>
  <si>
    <t> 19,305.00</t>
  </si>
  <si>
    <t> บริษัท เมเจอร์ เฟอร์นิเจอร์ มอลล์ พิษณุโลก จำกัด</t>
  </si>
  <si>
    <t> ห้างหุ้นส่วนจำกัด นบพรสรวงบริการ</t>
  </si>
  <si>
    <t> P640000205</t>
  </si>
  <si>
    <t> 23/12/2020</t>
  </si>
  <si>
    <t> MAJOR FURNITURE MALL PHITSANULOK CO LTD</t>
  </si>
  <si>
    <t> 6440395211</t>
  </si>
  <si>
    <t> 14,000.00</t>
  </si>
  <si>
    <t> 130.84</t>
  </si>
  <si>
    <t> 13,869.16</t>
  </si>
  <si>
    <t> P640000202</t>
  </si>
  <si>
    <t> 3,390.00</t>
  </si>
  <si>
    <t> 31.68</t>
  </si>
  <si>
    <t> 3,358.32</t>
  </si>
  <si>
    <t> ห้องภาพแสงศิลป์ โดย นางอัมภา พุ่มรส Hongphapsangsil By Mrs Ampa Pomrose</t>
  </si>
  <si>
    <t> 30/12/2020</t>
  </si>
  <si>
    <t> P640000231</t>
  </si>
  <si>
    <t> ธนาคารออมสิน ชาติตระการ (ธนาคารชุมชน)</t>
  </si>
  <si>
    <t> Mrs Ampa Pomrose</t>
  </si>
  <si>
    <t> 055730058793</t>
  </si>
  <si>
    <t> P640000233</t>
  </si>
  <si>
    <t> 6,720.00</t>
  </si>
  <si>
    <t>อ.ชาติตระการ (สตรี)</t>
  </si>
  <si>
    <t>อ.พรหมพิราม (สตรี)</t>
  </si>
  <si>
    <t>ห้างหุ้นส่วนจำกัด พีพี เวิร์คเมท กร</t>
  </si>
  <si>
    <t> ร้านคูณชิ โดย นางสาวจารุวรรณ สิงหรั</t>
  </si>
  <si>
    <t> ร้านศักมลมีเดีย โดยนางสาวพรพิมล ไกร</t>
  </si>
  <si>
    <t> P640000266</t>
  </si>
  <si>
    <t> 05/01/2021</t>
  </si>
  <si>
    <t> 93.45</t>
  </si>
  <si>
    <t> 9,906.55</t>
  </si>
  <si>
    <t> P640000287</t>
  </si>
  <si>
    <t> P640000293</t>
  </si>
  <si>
    <t> ธนาคารกรุงไทย จำกัด พรหมพิราม</t>
  </si>
  <si>
    <t> Ran Koonchi by Miss Jaruwan Singharad</t>
  </si>
  <si>
    <t> 6370303739</t>
  </si>
  <si>
    <t> P640000265</t>
  </si>
  <si>
    <t> 7,000.00</t>
  </si>
  <si>
    <t> P640000306</t>
  </si>
  <si>
    <t> ธนาคารกรุงไทย จำกัด นครสวรรค์</t>
  </si>
  <si>
    <t> SAKKAMON MEDIA BY MRS.PORNPIMON KAISANG</t>
  </si>
  <si>
    <t> 6050866589</t>
  </si>
  <si>
    <t> 110,000.00</t>
  </si>
  <si>
    <t> 1,100.00</t>
  </si>
  <si>
    <t> 108,900.00</t>
  </si>
  <si>
    <t>อ.เมือง (สตรี)</t>
  </si>
  <si>
    <t> P640000356</t>
  </si>
  <si>
    <t> 13/01/2021</t>
  </si>
  <si>
    <t> 62.80</t>
  </si>
  <si>
    <t> 6,657.20</t>
  </si>
  <si>
    <t> P640000389</t>
  </si>
  <si>
    <t> 18/01/2021</t>
  </si>
  <si>
    <t> 2,540.00</t>
  </si>
  <si>
    <t> 23.73</t>
  </si>
  <si>
    <t> 2,516.27</t>
  </si>
  <si>
    <t>อ.บางระกำ (สตรี)</t>
  </si>
  <si>
    <t> ร้านสิริโชค 1 โดย นางฉลวย คล้ายจินดา</t>
  </si>
  <si>
    <t> สหกรณ์การเกษตรวังทอง จำกัด</t>
  </si>
  <si>
    <t> P640000406</t>
  </si>
  <si>
    <t> 20/01/2021</t>
  </si>
  <si>
    <t> 182.24</t>
  </si>
  <si>
    <t> 19,317.76</t>
  </si>
  <si>
    <t> P640000409</t>
  </si>
  <si>
    <t> P640000398</t>
  </si>
  <si>
    <t> 6,045.00</t>
  </si>
  <si>
    <t> P640000415</t>
  </si>
  <si>
    <t> 22/01/2021</t>
  </si>
  <si>
    <t> 2,210.00</t>
  </si>
  <si>
    <t> P640000014</t>
  </si>
  <si>
    <t> P640000015</t>
  </si>
  <si>
    <t>ร้านเอสเธอร์ ฟลอริสร์</t>
  </si>
  <si>
    <t> P640000042</t>
  </si>
  <si>
    <t>ร้านปริญญา ปริ๊นเตอร์</t>
  </si>
  <si>
    <t> P640000047</t>
  </si>
  <si>
    <t>ร้านป.โทเซนเตอร์ โดยนางกุนทินี ยศปัญญา</t>
  </si>
  <si>
    <t> P640000054</t>
  </si>
  <si>
    <t>ค่าพวงมาลา</t>
  </si>
  <si>
    <t>ค่าวัสดุ</t>
  </si>
  <si>
    <t> P640000061</t>
  </si>
  <si>
    <t>ค่าจ้างจัดสถานที่ประชุมเตรียมความพร้อมฯ</t>
  </si>
  <si>
    <t>นางสาวเปมิกา  บัวแย้ม</t>
  </si>
  <si>
    <t>ค่าจ้างจัดทำเอกสารโครงการประชุมฯ</t>
  </si>
  <si>
    <t> P640000062</t>
  </si>
  <si>
    <t> P640000063</t>
  </si>
  <si>
    <t>ค่าวัสดุสำนักงาน</t>
  </si>
  <si>
    <t>ร้านสิริโชค 1 โดยนางฉลวย  คล้ายจินดา</t>
  </si>
  <si>
    <t> P640000065</t>
  </si>
  <si>
    <t>ค่าจ้างซ่อมแซมคอมพิวเตอร์</t>
  </si>
  <si>
    <t>ร้านบิลคอมอิเล็คทริค</t>
  </si>
  <si>
    <t> P640000072</t>
  </si>
  <si>
    <t>ร้านขีเขียนโดยนายอภิศักดิ์ หลักฐาน</t>
  </si>
  <si>
    <t> P640000080</t>
  </si>
  <si>
    <t>ค่าวัสดุคอมพิวเตอร์</t>
  </si>
  <si>
    <t> P640000081</t>
  </si>
  <si>
    <t>หจก.พีพี เวิร์คเมท กรุ๊ป</t>
  </si>
  <si>
    <t>ร้านพิกุลมาอุ่น</t>
  </si>
  <si>
    <t> P640000082</t>
  </si>
  <si>
    <t>16/11/202</t>
  </si>
  <si>
    <t>ค่าจ้างทำพานพุ่มดอกไม้สด</t>
  </si>
  <si>
    <t> P640000104</t>
  </si>
  <si>
    <t> P640000109</t>
  </si>
  <si>
    <t>ห้องภาพแสงศิลป์ นางอัมภา  พุ่มรส</t>
  </si>
  <si>
    <t>ค่าจ้างถ่ายเอกสารประกอบการประชุมฯ</t>
  </si>
  <si>
    <t> P640000116</t>
  </si>
  <si>
    <t> P640000147</t>
  </si>
  <si>
    <t>ค่าซ่อมแซม</t>
  </si>
  <si>
    <t>อู่.พี.เค.เซอร์วิส</t>
  </si>
  <si>
    <t> P640000152</t>
  </si>
  <si>
    <t> P640000156</t>
  </si>
  <si>
    <t>บริษัทริโก้ (ประเทศไทย) จำกัด</t>
  </si>
  <si>
    <t> P640000168</t>
  </si>
  <si>
    <t>ค่าหนังสือพิมพ์</t>
  </si>
  <si>
    <t>นางกนกวรรณ  ชัยยศ</t>
  </si>
  <si>
    <t> P640000170</t>
  </si>
  <si>
    <t> P640000171</t>
  </si>
  <si>
    <t>ร้านคูณชิ โดย น.ส.จารุวรรณ  สิงหรัตน์</t>
  </si>
  <si>
    <t> P640000173</t>
  </si>
  <si>
    <t> P640000180</t>
  </si>
  <si>
    <t>ค่าจ้างทำป้าย โดรงการเสริมสร้างคุณธรรมฯ</t>
  </si>
  <si>
    <t> P640000195</t>
  </si>
  <si>
    <t>ค่าน้ำมัน พ.ย.63</t>
  </si>
  <si>
    <t>ส.ศึกษาภัณฑ์</t>
  </si>
  <si>
    <t> P640000203</t>
  </si>
  <si>
    <t>ค่าครุภัณพ์</t>
  </si>
  <si>
    <t>ค่าโทรศัพท์ เคลื่อนที่ ธ.ค.63</t>
  </si>
  <si>
    <t>บ.แอดวานซืไวร์เลส เน็ทเวอร์ค จำกัด</t>
  </si>
  <si>
    <t> P640000217</t>
  </si>
  <si>
    <t> P640000223</t>
  </si>
  <si>
    <t>ค่าวัสดุในการจัดประชุม สตรี</t>
  </si>
  <si>
    <t> P640000224</t>
  </si>
  <si>
    <t> P640000226</t>
  </si>
  <si>
    <t>อู่ทักษิณอะไหล่ยนต์</t>
  </si>
  <si>
    <t> P640000229</t>
  </si>
  <si>
    <t>ร้านบ้านหมึกยิ้ม</t>
  </si>
  <si>
    <t> P640000258</t>
  </si>
  <si>
    <t>ค่าวัสดุ สตรี</t>
  </si>
  <si>
    <t> P640000289</t>
  </si>
  <si>
    <t> P640000313</t>
  </si>
  <si>
    <t>นายนพรัตน์  สมัญทสาริกิจ</t>
  </si>
  <si>
    <t> P640000326</t>
  </si>
  <si>
    <t>ร้านรุ่งเรือง</t>
  </si>
  <si>
    <t> P640000330</t>
  </si>
  <si>
    <t> P640000338</t>
  </si>
  <si>
    <t> P640000340</t>
  </si>
  <si>
    <t> P640000345</t>
  </si>
  <si>
    <t> P640000346</t>
  </si>
  <si>
    <t> P640000352</t>
  </si>
  <si>
    <t> P640000358</t>
  </si>
  <si>
    <t> P640000390</t>
  </si>
  <si>
    <t> P640000399</t>
  </si>
  <si>
    <t> P640000416</t>
  </si>
  <si>
    <t> P640000417</t>
  </si>
  <si>
    <t> P640000418</t>
  </si>
  <si>
    <t> P640000420</t>
  </si>
  <si>
    <t>หจก.เจริญเครื่องเขียน กรุ๊ป</t>
  </si>
  <si>
    <t>ค่าวัสดุโครงการเพิ่มศักยภาพฯ</t>
  </si>
  <si>
    <t xml:space="preserve">ค่าโทรศัพท์ เคลื่อนที่ </t>
  </si>
  <si>
    <t>ค่าหนังสือพิมพ์ ธ.ค.63</t>
  </si>
  <si>
    <t>ค่าจ้างทำป้ายไวนิล</t>
  </si>
  <si>
    <t>ร้านพีพี อาร์ อิ้งเจ็ท</t>
  </si>
  <si>
    <t>ค่าจ้างทำป้าย</t>
  </si>
  <si>
    <t>ส่งใบเสร็จแล้ว</t>
  </si>
  <si>
    <t>ค้างส่งใบเสร็จ</t>
  </si>
  <si>
    <t>*</t>
  </si>
  <si>
    <t>ห้างหุ้นส่วนจำกัด พีพี เวิร์คเมท กรุ๊ป</t>
  </si>
  <si>
    <t>ทะเบียนใบเสร็จรับเงิน ปีงบประมาณ พ.ศ.2564 ที่ค้างส่ง</t>
  </si>
  <si>
    <t>อ.วังทอง (สตรี)</t>
  </si>
  <si>
    <t> P640000432</t>
  </si>
  <si>
    <t> P640000433</t>
  </si>
  <si>
    <t xml:space="preserve">จังหวัด </t>
  </si>
  <si>
    <t>ค่าวัสดุโครงการ KBO</t>
  </si>
  <si>
    <t> P640000501</t>
  </si>
  <si>
    <t>ห้างหุ้นส่วนจำกัด พีพีเวิร์คเมท กรุ๊ป</t>
  </si>
  <si>
    <t> P640000505</t>
  </si>
  <si>
    <t> 11/02/2021</t>
  </si>
  <si>
    <t> 8,880.00</t>
  </si>
  <si>
    <t> 82.99</t>
  </si>
  <si>
    <t> 8,797.01</t>
  </si>
  <si>
    <t> P640000508</t>
  </si>
  <si>
    <t> 3,170.00</t>
  </si>
  <si>
    <t> 29.62</t>
  </si>
  <si>
    <t> 3,140.38</t>
  </si>
  <si>
    <t>ห้างหุ้นส่วนจำกัด นบพรสรวงบริการ</t>
  </si>
  <si>
    <t>นางสาวกนกรรณ ชัยยศ</t>
  </si>
  <si>
    <t> P640000514</t>
  </si>
  <si>
    <t> P640000528</t>
  </si>
  <si>
    <t> พิ้งค์ มินิมาร์ท โดย นายพจนารจ หริ่งฤกษ์</t>
  </si>
  <si>
    <t> P640000539</t>
  </si>
  <si>
    <t> Mr Photchanat Ringroek</t>
  </si>
  <si>
    <t> 6440526820</t>
  </si>
  <si>
    <t>P640000550</t>
  </si>
  <si>
    <t>22/20/2021</t>
  </si>
  <si>
    <t>ดูอีกที</t>
  </si>
  <si>
    <t>ค่าจ้างถ่ายเอกสาร</t>
  </si>
  <si>
    <t>P64000557</t>
  </si>
  <si>
    <t>P64000560</t>
  </si>
  <si>
    <t>ค่าวัสดุสตรี</t>
  </si>
  <si>
    <t xml:space="preserve">ร้านเพื่อนรักปุกปุย </t>
  </si>
  <si>
    <t>P64000565</t>
  </si>
  <si>
    <t>ร้านป.โท เซ็นเตอร์</t>
  </si>
  <si>
    <t> P640000576</t>
  </si>
  <si>
    <t> P640000577</t>
  </si>
  <si>
    <t> 02/03/2021</t>
  </si>
  <si>
    <t> P640000573</t>
  </si>
  <si>
    <t> Mr Sirisak Jitaraksa</t>
  </si>
  <si>
    <t> 6440594923</t>
  </si>
  <si>
    <t> 5,300.00</t>
  </si>
  <si>
    <t> P640000594</t>
  </si>
  <si>
    <t> 04/03/2021</t>
  </si>
  <si>
    <t> P640000596</t>
  </si>
  <si>
    <t>ค่าวัสดุโครงการเสริมสร้างผู้นำการเปลี่ยนแปลง</t>
  </si>
  <si>
    <t>ร้านขีดเขียน</t>
  </si>
  <si>
    <t> P640000599</t>
  </si>
  <si>
    <t> P640000606</t>
  </si>
  <si>
    <t>ค่าวัสดุโครงการสร้างและพัฒนาสัมมาชีพ</t>
  </si>
  <si>
    <t> P640000609</t>
  </si>
  <si>
    <t> ห้างหุ้นส่วนจำกัดเจริญเครื่องเขียน</t>
  </si>
  <si>
    <t> Charoen Stationery Group Ltd Part</t>
  </si>
  <si>
    <t> 6300711048</t>
  </si>
  <si>
    <t> P640000654</t>
  </si>
  <si>
    <t> P640000663</t>
  </si>
  <si>
    <t xml:space="preserve">อ.นครไทย </t>
  </si>
  <si>
    <t>ค่าวัสดุโครงการประชุม Champ</t>
  </si>
  <si>
    <t> P640000725</t>
  </si>
  <si>
    <t> P640000749</t>
  </si>
  <si>
    <t> นางสมพอ ชากองมา</t>
  </si>
  <si>
    <t> P640000753</t>
  </si>
  <si>
    <t> 24/03/2021</t>
  </si>
  <si>
    <t> Mrs. Sompo Chakongma</t>
  </si>
  <si>
    <t> 6300275027</t>
  </si>
  <si>
    <t> 32,000.00</t>
  </si>
  <si>
    <t> 320.00</t>
  </si>
  <si>
    <t> 31,680.00</t>
  </si>
  <si>
    <t>ค่าวัสดุ อ.นครไทย</t>
  </si>
  <si>
    <t> P640000820</t>
  </si>
  <si>
    <t> 01/04/2021</t>
  </si>
  <si>
    <t> 74.77</t>
  </si>
  <si>
    <t> 7,925.23</t>
  </si>
  <si>
    <t> 15,000.00</t>
  </si>
  <si>
    <t> 150.00</t>
  </si>
  <si>
    <t> 14,850.00</t>
  </si>
  <si>
    <t> ร้านเค เอ็ม กรุ๊ป โดย นายสิทธิชัย แสงสุข</t>
  </si>
  <si>
    <t> P640000841</t>
  </si>
  <si>
    <t> 02/04/2021</t>
  </si>
  <si>
    <t> 140.19</t>
  </si>
  <si>
    <t> 14,859.81</t>
  </si>
  <si>
    <t> P640000842</t>
  </si>
  <si>
    <t> Lt.Sitthichai Saengsuk</t>
  </si>
  <si>
    <t> 6301448804</t>
  </si>
  <si>
    <t> 12,900.00</t>
  </si>
  <si>
    <t> 129.00</t>
  </si>
  <si>
    <t> 12,771.00</t>
  </si>
  <si>
    <t>ห้างหุ้นส่วนจำกัดเจริญเครื่องเขียน</t>
  </si>
  <si>
    <t> P640000852</t>
  </si>
  <si>
    <t> 05/04/2021</t>
  </si>
  <si>
    <t> P640000853</t>
  </si>
  <si>
    <t> P640000854</t>
  </si>
  <si>
    <t> 16,000.00</t>
  </si>
  <si>
    <t> 160.00</t>
  </si>
  <si>
    <t> 15,840.00</t>
  </si>
  <si>
    <t> P640000872</t>
  </si>
  <si>
    <t>ค่าวัสดุ (สตรี)</t>
  </si>
  <si>
    <t xml:space="preserve">ค่าจ้างทำป้าย กลุ่มออมทรัพย์ </t>
  </si>
  <si>
    <t>นายวีระ  ธานี</t>
  </si>
  <si>
    <t>P640001167</t>
  </si>
  <si>
    <t> 09/06/2022</t>
  </si>
  <si>
    <t>น.ส. นพมาศ  คุ้มอ่อน</t>
  </si>
  <si>
    <t>ค่าวัสดุ สัมมาชีพฯ</t>
  </si>
  <si>
    <t>นางสมพอ ชากองมา</t>
  </si>
  <si>
    <t>P640001261</t>
  </si>
  <si>
    <t> 22/06/2021</t>
  </si>
  <si>
    <t> 48,000.00</t>
  </si>
  <si>
    <t> 480.00</t>
  </si>
  <si>
    <t> 47,520.00</t>
  </si>
  <si>
    <t> P640001262</t>
  </si>
  <si>
    <t> 30,000.00</t>
  </si>
  <si>
    <t> 300.00</t>
  </si>
  <si>
    <t> 29,700.00</t>
  </si>
  <si>
    <t>ค่าวัสดุ ก.พัฒนาวิถีฯ</t>
  </si>
  <si>
    <t> นายสมชาย จอมคำสิงห์</t>
  </si>
  <si>
    <t> P640001266</t>
  </si>
  <si>
    <t> ธนาคารกรุงเทพ จำกัด วังทอง</t>
  </si>
  <si>
    <t> Mr Somchai Chomkhamsing</t>
  </si>
  <si>
    <t> 3600948982</t>
  </si>
  <si>
    <t> 72,000.00</t>
  </si>
  <si>
    <t> 720.00</t>
  </si>
  <si>
    <t> 71,280.00</t>
  </si>
  <si>
    <t>ค่าวัสดุ Mobile Clinic</t>
  </si>
  <si>
    <t> P640001269</t>
  </si>
  <si>
    <t>ร้านนพรัตน์เซอร์วิส โดยนายนพรัตน์ สมัญทสาริกิจ</t>
  </si>
  <si>
    <t> P640001295</t>
  </si>
  <si>
    <t> 24/06/2021</t>
  </si>
  <si>
    <t xml:space="preserve">ร้านสิริโชค1 </t>
  </si>
  <si>
    <t> P640001301</t>
  </si>
  <si>
    <t>ค่าจ้างปรับพื้นที่</t>
  </si>
  <si>
    <t>น.ส.วาสนา เพชรดิต</t>
  </si>
  <si>
    <t>P640001240</t>
  </si>
  <si>
    <t> 21/06/2022</t>
  </si>
  <si>
    <t> ธนาคารออมสิน วัดโบสถ์</t>
  </si>
  <si>
    <t> Miss Watsana Phetdit</t>
  </si>
  <si>
    <t> 020028541637</t>
  </si>
  <si>
    <t> 35,432.59</t>
  </si>
  <si>
    <t> 354.33</t>
  </si>
  <si>
    <t> 35,078.26</t>
  </si>
  <si>
    <t> นางสาววาสนา เพชรดิต</t>
  </si>
  <si>
    <t> P640001245</t>
  </si>
  <si>
    <t> 21/06/2021</t>
  </si>
  <si>
    <t> 39,326.45</t>
  </si>
  <si>
    <t> 393.26</t>
  </si>
  <si>
    <t> 38,933.19</t>
  </si>
  <si>
    <t> P640001322</t>
  </si>
  <si>
    <t> 25/06/2021</t>
  </si>
  <si>
    <t> 24,800.00</t>
  </si>
  <si>
    <t> 231.77</t>
  </si>
  <si>
    <t> 7,500.00</t>
  </si>
  <si>
    <t> P640001324</t>
  </si>
  <si>
    <t> P640001330</t>
  </si>
  <si>
    <t> 15,400.00</t>
  </si>
  <si>
    <t> 143.93</t>
  </si>
  <si>
    <t>ค่าวัสดุ ก.จัดทำแผนฯ</t>
  </si>
  <si>
    <t>ค่าวัสดุ ศูนย์จัดการกองทุนต้นแบบฯ</t>
  </si>
  <si>
    <t> P640001340</t>
  </si>
  <si>
    <t>ค่าวัสดุคอมฯ</t>
  </si>
  <si>
    <t> P640001342</t>
  </si>
  <si>
    <t>ร้านต้นข้าว โดยนางขวัญเรือน กันตุ่ม</t>
  </si>
  <si>
    <t> P640001343</t>
  </si>
  <si>
    <t>ค่าจ้างทำเอกสาร ศูนย์ต้นแบบฯ</t>
  </si>
  <si>
    <t> P640001344</t>
  </si>
  <si>
    <t>ค่าวัสดุ ต้นกล้าฯ</t>
  </si>
  <si>
    <t> P640001345</t>
  </si>
  <si>
    <t> P640001360</t>
  </si>
  <si>
    <t> 01/07/2021</t>
  </si>
  <si>
    <t> 70.09</t>
  </si>
  <si>
    <t> 7,429.91</t>
  </si>
  <si>
    <t>ค่าวัสดุ ตลาดนัดตนไทยยิ่มได้</t>
  </si>
  <si>
    <t>ค่าจ้างทำเอกสาร ต้นกล้ากองทุนแม่</t>
  </si>
  <si>
    <t> P640001363</t>
  </si>
  <si>
    <t>ค่าวัสดุ กลุ่มออมทรัพย์</t>
  </si>
  <si>
    <t> P640001369</t>
  </si>
  <si>
    <t> 02/07/2021</t>
  </si>
  <si>
    <t>ค่าซ่อมแซมยานพาหนะ</t>
  </si>
  <si>
    <t>น.ส.วิลาวัณย์ ทองเอี่ยม</t>
  </si>
  <si>
    <t> P640001385</t>
  </si>
  <si>
    <t> นายทนงศักดิ์ พรมไพร</t>
  </si>
  <si>
    <t> P640001404</t>
  </si>
  <si>
    <t> 05/07/2021</t>
  </si>
  <si>
    <t> ธนาคารออมสิน วังทอง</t>
  </si>
  <si>
    <t> Mr.Thanongsak Phrompai</t>
  </si>
  <si>
    <t> 020342651005</t>
  </si>
  <si>
    <t> 67,392.00</t>
  </si>
  <si>
    <t> 673.92</t>
  </si>
  <si>
    <t> 66,718.08</t>
  </si>
  <si>
    <t> P640001405</t>
  </si>
  <si>
    <t> 69,888.00</t>
  </si>
  <si>
    <t> 698.88</t>
  </si>
  <si>
    <t> 69,189.12</t>
  </si>
  <si>
    <t> P640001413</t>
  </si>
  <si>
    <t> 45,000.00</t>
  </si>
  <si>
    <t> 450.00</t>
  </si>
  <si>
    <t> 44,550.00</t>
  </si>
  <si>
    <t> ธนาคารกรุงเทพ จำกัด ห้าแยกโคกมะตูม</t>
  </si>
  <si>
    <t> P640001414</t>
  </si>
  <si>
    <t> 11,000.00</t>
  </si>
  <si>
    <t> 110.00</t>
  </si>
  <si>
    <t> 10,890.00</t>
  </si>
  <si>
    <t>ค่าวัสดุ ท่องเที่ยวเชิงสร้างสรรค์</t>
  </si>
  <si>
    <t>ค่าวัสดุ ขับเคลื่อนระดับหมู่บ้าน</t>
  </si>
  <si>
    <t>ค่าจ้าง ท่องเที่ยงเชิงสร้างสรรค์</t>
  </si>
  <si>
    <t> ร้านพิษณุโลก ดอท คอม โดย นายเจษฎา มั่นพุ่ม</t>
  </si>
  <si>
    <t> P640001415</t>
  </si>
  <si>
    <t> PHITSANULOK DOT COM BY MR JATSADA MANPHUM</t>
  </si>
  <si>
    <t> 4260757796</t>
  </si>
  <si>
    <t> 146,500.00</t>
  </si>
  <si>
    <t> 1,369.16</t>
  </si>
  <si>
    <t> 145,130.84</t>
  </si>
  <si>
    <t> P640001416</t>
  </si>
  <si>
    <t> 102,700.00</t>
  </si>
  <si>
    <t> 1,027.00</t>
  </si>
  <si>
    <t> 101,673.00</t>
  </si>
  <si>
    <t> P640001417</t>
  </si>
  <si>
    <t> 32,300.00</t>
  </si>
  <si>
    <t> 301.86</t>
  </si>
  <si>
    <t> 31,998.14</t>
  </si>
  <si>
    <t>ค่าวัสดุ ขับเคลื่อน ก.พัฒนาวิถีฯ</t>
  </si>
  <si>
    <t> P640001418</t>
  </si>
  <si>
    <t> 60,424.00</t>
  </si>
  <si>
    <t> 604.24</t>
  </si>
  <si>
    <t> 59,819.76</t>
  </si>
  <si>
    <t> นายสุเทพ แสนประสิทธิ์</t>
  </si>
  <si>
    <t> P640001419</t>
  </si>
  <si>
    <t> ธนาคารกรุงไทย จำกัด ห้าแยกโคกมะตูม</t>
  </si>
  <si>
    <t> Mr.Sutep Sanpasit</t>
  </si>
  <si>
    <t> 6320230800</t>
  </si>
  <si>
    <t> 22,444.00</t>
  </si>
  <si>
    <t> 224.44</t>
  </si>
  <si>
    <t> 22,219.56</t>
  </si>
  <si>
    <t> P640001420</t>
  </si>
  <si>
    <t> 26,694.00</t>
  </si>
  <si>
    <t> 266.94</t>
  </si>
  <si>
    <t> 26,427.06</t>
  </si>
  <si>
    <t> P640001421</t>
  </si>
  <si>
    <t> 39,676.00</t>
  </si>
  <si>
    <t> 396.76</t>
  </si>
  <si>
    <t> 39,279.24</t>
  </si>
  <si>
    <t> P640001422</t>
  </si>
  <si>
    <t> 32,864.00</t>
  </si>
  <si>
    <t> 328.64</t>
  </si>
  <si>
    <t> 32,535.36</t>
  </si>
  <si>
    <t> P640001423</t>
  </si>
  <si>
    <t> 65,234.00</t>
  </si>
  <si>
    <t> 652.34</t>
  </si>
  <si>
    <t> 64,581.66</t>
  </si>
  <si>
    <t>ค่าซ่อมแซมครุภัณฑ์</t>
  </si>
  <si>
    <t>ร้านรุ่งเรืองพานิช โดย น.ส.เหมือนแพร รบมีชัย</t>
  </si>
  <si>
    <t> P640001427</t>
  </si>
  <si>
    <t> P640001428</t>
  </si>
  <si>
    <t> 90,610.00</t>
  </si>
  <si>
    <t> 846.82</t>
  </si>
  <si>
    <t> 89,763.18</t>
  </si>
  <si>
    <t>ค่าจ้าง ศูนย์จัดการกองทุนต้นแบบ</t>
  </si>
  <si>
    <t> P640001430</t>
  </si>
  <si>
    <t> 16,300.00</t>
  </si>
  <si>
    <t> 163.00</t>
  </si>
  <si>
    <t> 16,137.00</t>
  </si>
  <si>
    <t> P640001435</t>
  </si>
  <si>
    <t> 9,390.00</t>
  </si>
  <si>
    <t> 87.75</t>
  </si>
  <si>
    <t> 9,302.25</t>
  </si>
  <si>
    <t>หจก.นบพรสรวงบริการ</t>
  </si>
  <si>
    <t> P640001455</t>
  </si>
  <si>
    <t> 05/07/2022</t>
  </si>
  <si>
    <t> 2,660.00</t>
  </si>
  <si>
    <t> 24.86</t>
  </si>
  <si>
    <t> 2,635.14</t>
  </si>
  <si>
    <t>ค่าซ่อมแซมคอมฯ</t>
  </si>
  <si>
    <t>น.ส.กุลรภัส รุ่งเรือง</t>
  </si>
  <si>
    <t> P640001491</t>
  </si>
  <si>
    <t> P640001501</t>
  </si>
  <si>
    <t> 12/07/2021</t>
  </si>
  <si>
    <t> 54,314.00</t>
  </si>
  <si>
    <t> 543.14</t>
  </si>
  <si>
    <t> 53,770.86</t>
  </si>
  <si>
    <t> นางสาวอารีย์ มานักฆ้อง</t>
  </si>
  <si>
    <t> P640001507</t>
  </si>
  <si>
    <t> 13/07/2021</t>
  </si>
  <si>
    <t> Miss Aree Manakkong</t>
  </si>
  <si>
    <t> 0392742565</t>
  </si>
  <si>
    <t> 68,128.00</t>
  </si>
  <si>
    <t> 681.28</t>
  </si>
  <si>
    <t> 67,446.72</t>
  </si>
  <si>
    <t> P640001520</t>
  </si>
  <si>
    <t> 16/07/2021</t>
  </si>
  <si>
    <t> 1,400.00</t>
  </si>
  <si>
    <t> 13.08</t>
  </si>
  <si>
    <t> 1,386.92</t>
  </si>
  <si>
    <t>ค่าซ่อมแซมเครื่องพิมพ์(สตรี)</t>
  </si>
  <si>
    <t>ร้านปริญญา ปริ้นเตอร์ โดยนายธีระยุทธ์ พุ่มชาวสาวน</t>
  </si>
  <si>
    <t> P640001521</t>
  </si>
  <si>
    <t> ร้านไทยมีเดียพิษณุโลก โดยนายอิชช์กันต์ เพิ่มพัชรพร</t>
  </si>
  <si>
    <t> P640001524</t>
  </si>
  <si>
    <t> ธนาคารกรุงไทย จำกัด (มหาชน) ท็อปแลนด์ พิษณุโลก</t>
  </si>
  <si>
    <t> Thai Madiaphitsanulok Shop</t>
  </si>
  <si>
    <t> 7670266155</t>
  </si>
  <si>
    <t>ค่าจ้างทำป้าย พัฒนาผู้นำการเปลี่ยนแปลง</t>
  </si>
  <si>
    <t> นางสาวรัชดาภรณ์ เพ็ชรดอนทอง</t>
  </si>
  <si>
    <t> P640001525</t>
  </si>
  <si>
    <t> 19/07/2021</t>
  </si>
  <si>
    <t> ธนาคารไทยพาณิชย์ จำกัด (มหาชน) เทสโก้ โลตัส พิษณุโลก</t>
  </si>
  <si>
    <t> Miss Ratchadaphorn Phetdonthong</t>
  </si>
  <si>
    <t> 9392009683</t>
  </si>
  <si>
    <t> 104,000.00</t>
  </si>
  <si>
    <t> 1,040.00</t>
  </si>
  <si>
    <t> 102,960.00</t>
  </si>
  <si>
    <t> นายณรงค์ หมื่นหาญ</t>
  </si>
  <si>
    <t> P640001526</t>
  </si>
  <si>
    <t> 20/07/2021</t>
  </si>
  <si>
    <t> Mr.Narong Muenhan</t>
  </si>
  <si>
    <t> 0848325686</t>
  </si>
  <si>
    <t> 127,570.00</t>
  </si>
  <si>
    <t> 1,275.70</t>
  </si>
  <si>
    <t> 126,294.30</t>
  </si>
  <si>
    <t>ค่าวัสดุ พัฒนาพื้นที่ต้นแบบฯ</t>
  </si>
  <si>
    <t> ร้าน 168 พาณิชย์ โดย นางสาววิภารัตน์ ถี่ถ้วน</t>
  </si>
  <si>
    <t> P640001527</t>
  </si>
  <si>
    <t> Miss Wipharut teethun</t>
  </si>
  <si>
    <t> 3600994572</t>
  </si>
  <si>
    <t> 202,300.00</t>
  </si>
  <si>
    <t> 2,023.00</t>
  </si>
  <si>
    <t> 200,277.00</t>
  </si>
  <si>
    <t> P640001528</t>
  </si>
  <si>
    <t> 89,760.00</t>
  </si>
  <si>
    <t> 897.60</t>
  </si>
  <si>
    <t> 88,862.40</t>
  </si>
  <si>
    <t> P640001531</t>
  </si>
  <si>
    <t> 155,870.00</t>
  </si>
  <si>
    <t> 1,558.70</t>
  </si>
  <si>
    <t> 154,311.30</t>
  </si>
  <si>
    <t> P640001529</t>
  </si>
  <si>
    <t> P640001530</t>
  </si>
  <si>
    <t> 21/07/2022</t>
  </si>
  <si>
    <t> P640001532</t>
  </si>
  <si>
    <t> 60,590.00</t>
  </si>
  <si>
    <t> 605.90</t>
  </si>
  <si>
    <t> 59,984.10</t>
  </si>
  <si>
    <t> P640001533</t>
  </si>
  <si>
    <t> 97,510.00</t>
  </si>
  <si>
    <t> 975.10</t>
  </si>
  <si>
    <t> 96,534.90</t>
  </si>
  <si>
    <t> ร้านทรัพย์พานิชย์ รุกขาพันธุ์ไม้ โดยนางสาวณัฐภัสสร อยู่หลัง</t>
  </si>
  <si>
    <t> P640001534</t>
  </si>
  <si>
    <t> ธนาคารกรุงไทย จำกัด (มหาชน) บิ๊กซี พิษณุโลก</t>
  </si>
  <si>
    <t> Miss Natphatson Yulang</t>
  </si>
  <si>
    <t> 6792757578</t>
  </si>
  <si>
    <t> 97,585.00</t>
  </si>
  <si>
    <t> 975.85</t>
  </si>
  <si>
    <t> 96,609.15</t>
  </si>
  <si>
    <t> P640001535</t>
  </si>
  <si>
    <t> 42,480.00</t>
  </si>
  <si>
    <t> 424.80</t>
  </si>
  <si>
    <t> 42,055.20</t>
  </si>
  <si>
    <t> P640001536</t>
  </si>
  <si>
    <t> 307,180.00</t>
  </si>
  <si>
    <t> 3,071.80</t>
  </si>
  <si>
    <t> 304,108.20</t>
  </si>
  <si>
    <t> P640001539</t>
  </si>
  <si>
    <t> นายชวลิต ถี่ถ้วน</t>
  </si>
  <si>
    <t> Mr.Chawalit Teetuan</t>
  </si>
  <si>
    <t> 052040556319</t>
  </si>
  <si>
    <t> 106,820.00</t>
  </si>
  <si>
    <t> 1,068.20</t>
  </si>
  <si>
    <t> 105,751.80</t>
  </si>
  <si>
    <t> 299,200.00</t>
  </si>
  <si>
    <t> 2,992.00</t>
  </si>
  <si>
    <t> 296,208.00</t>
  </si>
  <si>
    <t> P640001540</t>
  </si>
  <si>
    <t> 21/07/2021</t>
  </si>
  <si>
    <t> 22,297.21</t>
  </si>
  <si>
    <t> 222.97</t>
  </si>
  <si>
    <t> 1,700.00</t>
  </si>
  <si>
    <t> 20,374.24</t>
  </si>
  <si>
    <t> 26,127.71</t>
  </si>
  <si>
    <t> 261.27</t>
  </si>
  <si>
    <t> 5,000.00</t>
  </si>
  <si>
    <t> 20,866.44</t>
  </si>
  <si>
    <t>ค่าปรับ</t>
  </si>
  <si>
    <t> P640001541</t>
  </si>
  <si>
    <t> 58,162.00</t>
  </si>
  <si>
    <t> 581.62</t>
  </si>
  <si>
    <t> 1,768.00</t>
  </si>
  <si>
    <t> 55,812.38</t>
  </si>
  <si>
    <t> P640001542</t>
  </si>
  <si>
    <t>นครไทย</t>
  </si>
  <si>
    <t>บริษัท ประชานาถนวมิตร จำกัด PRACHANARTNAWAMIT CO LTD</t>
  </si>
  <si>
    <t> P640001547</t>
  </si>
  <si>
    <t> 27/07/2021</t>
  </si>
  <si>
    <t> ธนาคารกสิกรไทย จำกัด เกาะสมุย</t>
  </si>
  <si>
    <t> PRACHANARTNAWAMIT CO LTD</t>
  </si>
  <si>
    <t> 2762527947</t>
  </si>
  <si>
    <t> 56,184.48</t>
  </si>
  <si>
    <t> 525.09</t>
  </si>
  <si>
    <t> 1,352.00</t>
  </si>
  <si>
    <t> 54,307.39</t>
  </si>
  <si>
    <t> หจก.นายแทนวิศวกรรม NAITANVISAWAGUM LIMITED PARTNERSHI</t>
  </si>
  <si>
    <t> P640001556</t>
  </si>
  <si>
    <t> 30/07/2021</t>
  </si>
  <si>
    <t> NAITANVISAWAGUM LIMITED PARTNERSHIP</t>
  </si>
  <si>
    <t> 6300456765</t>
  </si>
  <si>
    <t> 24,961.42</t>
  </si>
  <si>
    <t> 233.28</t>
  </si>
  <si>
    <t> 1,500.00</t>
  </si>
  <si>
    <t> 23,228.14</t>
  </si>
  <si>
    <t>เมือง</t>
  </si>
  <si>
    <t> บริษัท โชคอุดร คอนสตรัคชั่น จำกัด</t>
  </si>
  <si>
    <t> P640001560</t>
  </si>
  <si>
    <t> ธนาคารกสิกรไทย จำกัด (มหาชน) ถนนบรมไตรโลกนารถ พิษณุโลก</t>
  </si>
  <si>
    <t> CHOK UDON CONSTRUCTION CO. LTD.</t>
  </si>
  <si>
    <t> 0893268251</t>
  </si>
  <si>
    <t> 29,000.00</t>
  </si>
  <si>
    <t> 271.03</t>
  </si>
  <si>
    <t> 28,728.97</t>
  </si>
  <si>
    <t> P640001561</t>
  </si>
  <si>
    <t> 27,000.00</t>
  </si>
  <si>
    <t> 252.34</t>
  </si>
  <si>
    <t> 26,747.66</t>
  </si>
  <si>
    <t> P640001563</t>
  </si>
  <si>
    <t> 22,000.00</t>
  </si>
  <si>
    <t> 205.61</t>
  </si>
  <si>
    <t> 21,794.39</t>
  </si>
  <si>
    <t> ห้างหุ้นส่วนจำกัด ทรัพย์พิศาล เอ็นจิเนียริ่ง</t>
  </si>
  <si>
    <t> P640001562</t>
  </si>
  <si>
    <t> Thrappisan Engineering Limited Part</t>
  </si>
  <si>
    <t> 6790390472</t>
  </si>
  <si>
    <t> 31,000.00</t>
  </si>
  <si>
    <t> 289.72</t>
  </si>
  <si>
    <t> 30,710.28</t>
  </si>
  <si>
    <t>ห้างหุ้นส่วนจำกัด ทรัพย์พิศาล เอ็นจิเนียริ่ง</t>
  </si>
  <si>
    <t> P640001564</t>
  </si>
  <si>
    <t> 280.37</t>
  </si>
  <si>
    <t> 29,719.63</t>
  </si>
  <si>
    <t>วังทอง</t>
  </si>
  <si>
    <t> นายเฉลียว ถี่ถ้วน</t>
  </si>
  <si>
    <t> P640001571</t>
  </si>
  <si>
    <t> Mr. Chaliao Thithuan</t>
  </si>
  <si>
    <t> 6020483053</t>
  </si>
  <si>
    <t> 89,298.00</t>
  </si>
  <si>
    <t> 892.98</t>
  </si>
  <si>
    <t> 88,405.02</t>
  </si>
  <si>
    <t> นางสมพิศ ทองพูล</t>
  </si>
  <si>
    <t> P640001570</t>
  </si>
  <si>
    <t> Mrs. Somphit Thongphun</t>
  </si>
  <si>
    <t> 6020284050</t>
  </si>
  <si>
    <t> 29,991.00</t>
  </si>
  <si>
    <t> 299.91</t>
  </si>
  <si>
    <t> 29,691.09</t>
  </si>
  <si>
    <t> P640001628</t>
  </si>
  <si>
    <t> 10/08/2021</t>
  </si>
  <si>
    <t> 74,155.00</t>
  </si>
  <si>
    <t> 741.55</t>
  </si>
  <si>
    <t> 73,413.45</t>
  </si>
  <si>
    <t> นางสาวยุวธิดา ชมเชย</t>
  </si>
  <si>
    <t> P640001630</t>
  </si>
  <si>
    <t> ธนาคารกรุงไทย จำกัด ตรอน</t>
  </si>
  <si>
    <t> Miss Yuwathida Chomchoei</t>
  </si>
  <si>
    <t> 5270231468</t>
  </si>
  <si>
    <t> 24,836.76</t>
  </si>
  <si>
    <t> 248.37</t>
  </si>
  <si>
    <t> 24,588.39</t>
  </si>
  <si>
    <t> P640001634</t>
  </si>
  <si>
    <t> 84,978.00</t>
  </si>
  <si>
    <t> 849.78</t>
  </si>
  <si>
    <t> 84,128.22</t>
  </si>
  <si>
    <t> นางสาวศศิรินทร์ ธวัชชัยสิทธิ์</t>
  </si>
  <si>
    <t> P640001639</t>
  </si>
  <si>
    <t> ธนาคารกรุงไทย จำกัด (มหาชน) บิ๊กซี เชียงใหม่</t>
  </si>
  <si>
    <t> Miss Sasirin Tawatchaisit</t>
  </si>
  <si>
    <t> 7860040743</t>
  </si>
  <si>
    <t> 74,269.00</t>
  </si>
  <si>
    <t> 742.69</t>
  </si>
  <si>
    <t> 73,526.31</t>
  </si>
  <si>
    <t> นายวีระพงษ์ สังข์ทอง</t>
  </si>
  <si>
    <t> P640001640</t>
  </si>
  <si>
    <t> Mr.Weerapong Sungthong</t>
  </si>
  <si>
    <t> 6321122971</t>
  </si>
  <si>
    <t> 87,464.00</t>
  </si>
  <si>
    <t> 874.64</t>
  </si>
  <si>
    <t> 86,589.36</t>
  </si>
  <si>
    <t> P640001641</t>
  </si>
  <si>
    <t> 98,584.20</t>
  </si>
  <si>
    <t> 985.84</t>
  </si>
  <si>
    <t> 97,598.36</t>
  </si>
  <si>
    <t> P640001642</t>
  </si>
  <si>
    <t> 26,839.76</t>
  </si>
  <si>
    <t> 268.39</t>
  </si>
  <si>
    <t> 26,571.37</t>
  </si>
  <si>
    <t> P640001649</t>
  </si>
  <si>
    <t> 73,528.00</t>
  </si>
  <si>
    <t> 735.28</t>
  </si>
  <si>
    <t> 72,792.72</t>
  </si>
  <si>
    <t> หจก.มั่นคงเจริญกิจ</t>
  </si>
  <si>
    <t> P640001650</t>
  </si>
  <si>
    <t> Munkongjarenkij ltd part</t>
  </si>
  <si>
    <t> 6320447125</t>
  </si>
  <si>
    <t> 18,980.00</t>
  </si>
  <si>
    <t> 177.38</t>
  </si>
  <si>
    <t> 18,802.62</t>
  </si>
  <si>
    <t> P640001651</t>
  </si>
  <si>
    <t> 35,157.00</t>
  </si>
  <si>
    <t> 351.57</t>
  </si>
  <si>
    <t> 34,805.43</t>
  </si>
  <si>
    <t> P640001653</t>
  </si>
  <si>
    <t> 17,963.40</t>
  </si>
  <si>
    <t> 167.88</t>
  </si>
  <si>
    <t> 17,795.52</t>
  </si>
  <si>
    <t> นายสิทธิพันธ์ มั่นคง</t>
  </si>
  <si>
    <t> P640001657</t>
  </si>
  <si>
    <t> ธนาคารเพื่อการเกษตรและสหกรณ์การเกษตร ทรัพย์ไพรวัลย์</t>
  </si>
  <si>
    <t> Mr. Sittipan Mankong</t>
  </si>
  <si>
    <t> 016992310900</t>
  </si>
  <si>
    <t> 84,812.00</t>
  </si>
  <si>
    <t> 848.12</t>
  </si>
  <si>
    <t> 83,963.88</t>
  </si>
  <si>
    <t> P640001658</t>
  </si>
  <si>
    <t> 78,130.00</t>
  </si>
  <si>
    <t> 781.30</t>
  </si>
  <si>
    <t> 77,348.70</t>
  </si>
  <si>
    <t> P640001659</t>
  </si>
  <si>
    <t> 74,217.00</t>
  </si>
  <si>
    <t> 742.17</t>
  </si>
  <si>
    <t> 73,474.83</t>
  </si>
  <si>
    <t> P640001660</t>
  </si>
  <si>
    <t> 7,339.80</t>
  </si>
  <si>
    <t> 68.60</t>
  </si>
  <si>
    <t> 7,271.20</t>
  </si>
  <si>
    <t> ห้างหุ้นส่วนจำกัด วราธิป ก่อสร้าง</t>
  </si>
  <si>
    <t> P640001669</t>
  </si>
  <si>
    <t> 13/08/2021</t>
  </si>
  <si>
    <t> ธนาคารเพื่อการเกษตรและสหกรณ์การเกษตร ไกรกลาง</t>
  </si>
  <si>
    <t> Warathipkorsang Ltd part</t>
  </si>
  <si>
    <t> 020196294823</t>
  </si>
  <si>
    <t> 78,338.00</t>
  </si>
  <si>
    <t> 732.13</t>
  </si>
  <si>
    <t> 77,605.87</t>
  </si>
  <si>
    <t> P640001670</t>
  </si>
  <si>
    <t> 84,344.00</t>
  </si>
  <si>
    <t> 788.26</t>
  </si>
  <si>
    <t> 83,555.74</t>
  </si>
  <si>
    <t> P640001671</t>
  </si>
  <si>
    <t> 64,454.00</t>
  </si>
  <si>
    <t> 602.37</t>
  </si>
  <si>
    <t> 63,851.63</t>
  </si>
  <si>
    <t> P640001672</t>
  </si>
  <si>
    <t> 68,094.00</t>
  </si>
  <si>
    <t> 636.39</t>
  </si>
  <si>
    <t> 67,457.61</t>
  </si>
  <si>
    <t> P640001673</t>
  </si>
  <si>
    <t> 23,608.00</t>
  </si>
  <si>
    <t> 220.64</t>
  </si>
  <si>
    <t> 23,387.36</t>
  </si>
  <si>
    <t> P640001674</t>
  </si>
  <si>
    <t> 61,188.00</t>
  </si>
  <si>
    <t> 571.85</t>
  </si>
  <si>
    <t> 60,616.15</t>
  </si>
  <si>
    <t> P640001675</t>
  </si>
  <si>
    <t> 62,257.00</t>
  </si>
  <si>
    <t> 581.84</t>
  </si>
  <si>
    <t> 61,675.16</t>
  </si>
  <si>
    <t> P640001676</t>
  </si>
  <si>
    <t> 75,010.00</t>
  </si>
  <si>
    <t> 701.02</t>
  </si>
  <si>
    <t> 74,308.98</t>
  </si>
  <si>
    <t> P640001677</t>
  </si>
  <si>
    <t> 46,103.00</t>
  </si>
  <si>
    <t> 430.87</t>
  </si>
  <si>
    <t> 45,672.13</t>
  </si>
  <si>
    <t> P640001678</t>
  </si>
  <si>
    <t> 67,106.00</t>
  </si>
  <si>
    <t> 671.06</t>
  </si>
  <si>
    <t> 66,434.94</t>
  </si>
  <si>
    <t> นายพณิชพงศ์ เลาหะทองทิพย์</t>
  </si>
  <si>
    <t> P640001679</t>
  </si>
  <si>
    <t> ธนาคารกสิกรไทย จำกัด (มหาชน) บิ๊กซี นครสวรรค์ (วี-สแควร์)</t>
  </si>
  <si>
    <t> Mr. Panichpong Laohathongthip</t>
  </si>
  <si>
    <t> 0048884415</t>
  </si>
  <si>
    <t> 87,081.00</t>
  </si>
  <si>
    <t> 870.81</t>
  </si>
  <si>
    <t> 86,210.19</t>
  </si>
  <si>
    <t> P640001680</t>
  </si>
  <si>
    <t> 19,813.08</t>
  </si>
  <si>
    <t> P640001681</t>
  </si>
  <si>
    <t> 60,586.50</t>
  </si>
  <si>
    <t> 566.23</t>
  </si>
  <si>
    <t> 60,020.27</t>
  </si>
  <si>
    <t> P640001682</t>
  </si>
  <si>
    <t> 73,632.00</t>
  </si>
  <si>
    <t> 736.32</t>
  </si>
  <si>
    <t> 72,895.68</t>
  </si>
  <si>
    <t> P640001683</t>
  </si>
  <si>
    <t> 59,436.00</t>
  </si>
  <si>
    <t> 594.36</t>
  </si>
  <si>
    <t> 58,841.64</t>
  </si>
  <si>
    <t> P640001685</t>
  </si>
  <si>
    <t>หจก.พีพีเวิร์คเมทกรุ๊ป</t>
  </si>
  <si>
    <t> P640001688</t>
  </si>
  <si>
    <t> P640001691</t>
  </si>
  <si>
    <t> 16/08/2021</t>
  </si>
  <si>
    <t> 45,200.00</t>
  </si>
  <si>
    <t> 452.00</t>
  </si>
  <si>
    <t> 44,748.00</t>
  </si>
  <si>
    <t> P640001692</t>
  </si>
  <si>
    <t> 88,920.00</t>
  </si>
  <si>
    <t> 889.20</t>
  </si>
  <si>
    <t> 1,560.00</t>
  </si>
  <si>
    <t> 86,470.80</t>
  </si>
  <si>
    <t> P640001698</t>
  </si>
  <si>
    <t> 44,958.88</t>
  </si>
  <si>
    <t> 449.59</t>
  </si>
  <si>
    <t> 44,509.29</t>
  </si>
  <si>
    <t>พรหมพิราม</t>
  </si>
  <si>
    <t> P640001712</t>
  </si>
  <si>
    <t> 18/08/2021</t>
  </si>
  <si>
    <t> 79,054.00</t>
  </si>
  <si>
    <t> 790.54</t>
  </si>
  <si>
    <t> 78,263.46</t>
  </si>
  <si>
    <t>บางระกำ</t>
  </si>
  <si>
    <t> ห้างหุ้นส่วนจำกัด ปภรพรรณ รุ่งเรื</t>
  </si>
  <si>
    <t> P640001718</t>
  </si>
  <si>
    <t> PAPONPUN RUANGREANG LTD. PART</t>
  </si>
  <si>
    <t> 6240038326</t>
  </si>
  <si>
    <t> 70,089.08</t>
  </si>
  <si>
    <t> 655.04</t>
  </si>
  <si>
    <t> 832.00</t>
  </si>
  <si>
    <t> 68,602.04</t>
  </si>
  <si>
    <t>ห้างหุ้นส่วนจำกัด ปภรพรรณ รุ่งเรื</t>
  </si>
  <si>
    <t> P640001719</t>
  </si>
  <si>
    <t> 50,809.83</t>
  </si>
  <si>
    <t> 474.86</t>
  </si>
  <si>
    <t> 936.00</t>
  </si>
  <si>
    <t> 49,398.97</t>
  </si>
  <si>
    <t> P640001720</t>
  </si>
  <si>
    <t> 24,030.81</t>
  </si>
  <si>
    <t> 224.59</t>
  </si>
  <si>
    <t> 700.00</t>
  </si>
  <si>
    <t> 23,106.22</t>
  </si>
  <si>
    <t> บริษัท ประชานาถนวมิตร จำกัด PRACHANARTNAWAMIT CO LTD</t>
  </si>
  <si>
    <t> P640001725</t>
  </si>
  <si>
    <t> 19/08/2021</t>
  </si>
  <si>
    <t> 31,381.16</t>
  </si>
  <si>
    <t> 293.28</t>
  </si>
  <si>
    <t> 1,200.00</t>
  </si>
  <si>
    <t> 29,887.88</t>
  </si>
  <si>
    <t> ห้างหุ้นส่วนจำกัด แคนคลีน แอนด์ ซีว</t>
  </si>
  <si>
    <t> 000001500400074-สำนักงานพัฒนาชุมชนจังหวัด พิษณุโลก</t>
  </si>
  <si>
    <t> P640001726</t>
  </si>
  <si>
    <t> CAN CLEAN AND CIVILV LTD PART</t>
  </si>
  <si>
    <t> 6300581217</t>
  </si>
  <si>
    <t> 41,678.53</t>
  </si>
  <si>
    <t> 389.52</t>
  </si>
  <si>
    <t> 2,184.00</t>
  </si>
  <si>
    <t> 39,105.01</t>
  </si>
  <si>
    <t> P640001727</t>
  </si>
  <si>
    <t> 23,758.80</t>
  </si>
  <si>
    <t> 222.04</t>
  </si>
  <si>
    <t> 23,536.76</t>
  </si>
  <si>
    <t> P640001728</t>
  </si>
  <si>
    <t> 72,518.94</t>
  </si>
  <si>
    <t> 725.19</t>
  </si>
  <si>
    <t> 71,793.75</t>
  </si>
  <si>
    <t> ห้างหุ้นส่วนจำกัด เอนกเสกทองคำ999</t>
  </si>
  <si>
    <t> P640001729</t>
  </si>
  <si>
    <t> ANEK SEK THONGKHAM 999 LTD PART</t>
  </si>
  <si>
    <t> 6300723925</t>
  </si>
  <si>
    <t> 23,526.72</t>
  </si>
  <si>
    <t> 219.88</t>
  </si>
  <si>
    <t> 4,000.00</t>
  </si>
  <si>
    <t> 19,306.84</t>
  </si>
  <si>
    <t> P640001730</t>
  </si>
  <si>
    <t> 24,423.76</t>
  </si>
  <si>
    <t> 228.26</t>
  </si>
  <si>
    <t> 24,095.50</t>
  </si>
  <si>
    <t> P640001731</t>
  </si>
  <si>
    <t> 66,224.19</t>
  </si>
  <si>
    <t> 618.92</t>
  </si>
  <si>
    <t> 2,808.00</t>
  </si>
  <si>
    <t> 62,797.27</t>
  </si>
  <si>
    <t> P640001732</t>
  </si>
  <si>
    <t> 30,745.08</t>
  </si>
  <si>
    <t> 287.34</t>
  </si>
  <si>
    <t> 6,900.00</t>
  </si>
  <si>
    <t> 23,557.74</t>
  </si>
  <si>
    <t> P640001733</t>
  </si>
  <si>
    <t> 25,538.58</t>
  </si>
  <si>
    <t> 238.68</t>
  </si>
  <si>
    <t> 24,599.90</t>
  </si>
  <si>
    <t> P640001739</t>
  </si>
  <si>
    <t>บางกระทุม</t>
  </si>
  <si>
    <t> P640001741</t>
  </si>
  <si>
    <t>ค่าวัสดุ(สตรี)</t>
  </si>
  <si>
    <t>ร้านคูณชิ โดย น.ส.จารุวรรณ สิงหรัตน์</t>
  </si>
  <si>
    <t> P640001744</t>
  </si>
  <si>
    <t> P640001745</t>
  </si>
  <si>
    <t> 20/08/2021</t>
  </si>
  <si>
    <t> 72,630.48</t>
  </si>
  <si>
    <t> 678.79</t>
  </si>
  <si>
    <t> 71,951.69</t>
  </si>
  <si>
    <t> P640001746</t>
  </si>
  <si>
    <t> 75,395.00</t>
  </si>
  <si>
    <t> 704.63</t>
  </si>
  <si>
    <t> 74,690.37</t>
  </si>
  <si>
    <t> P640001747</t>
  </si>
  <si>
    <t> 43,888.00</t>
  </si>
  <si>
    <t> 410.17</t>
  </si>
  <si>
    <t> 43,477.83</t>
  </si>
  <si>
    <t> P640001748</t>
  </si>
  <si>
    <t> 422.43</t>
  </si>
  <si>
    <t> 44,777.57</t>
  </si>
  <si>
    <t> P640001749</t>
  </si>
  <si>
    <t> 57,110.29</t>
  </si>
  <si>
    <t> 533.74</t>
  </si>
  <si>
    <t> 7,072.00</t>
  </si>
  <si>
    <t> 49,504.55</t>
  </si>
  <si>
    <t> P640001750</t>
  </si>
  <si>
    <t> 24,765.52</t>
  </si>
  <si>
    <t> 231.45</t>
  </si>
  <si>
    <t> 24,534.07</t>
  </si>
  <si>
    <t> P640001751</t>
  </si>
  <si>
    <t> 85,000.00</t>
  </si>
  <si>
    <t> 794.39</t>
  </si>
  <si>
    <t> 1,600.00</t>
  </si>
  <si>
    <t> 82,605.61</t>
  </si>
  <si>
    <t> P640001752</t>
  </si>
  <si>
    <t> 41,912.22</t>
  </si>
  <si>
    <t> 391.70</t>
  </si>
  <si>
    <t> 41,520.52</t>
  </si>
  <si>
    <t> P640001753</t>
  </si>
  <si>
    <t> 672.90</t>
  </si>
  <si>
    <t> 400.00</t>
  </si>
  <si>
    <t> 70,927.10</t>
  </si>
  <si>
    <t> P640001754</t>
  </si>
  <si>
    <t> 420.56</t>
  </si>
  <si>
    <t> 42,979.44</t>
  </si>
  <si>
    <t> นางสาวณัฐสุดา เย็นเยือก</t>
  </si>
  <si>
    <t> P640001759</t>
  </si>
  <si>
    <t> 24/08/2021</t>
  </si>
  <si>
    <t> Miss Natsuda Yenyuag</t>
  </si>
  <si>
    <t> 6020133834</t>
  </si>
  <si>
    <t> 61,994.00</t>
  </si>
  <si>
    <t> 619.94</t>
  </si>
  <si>
    <t> 61,374.06</t>
  </si>
  <si>
    <t> P640001760</t>
  </si>
  <si>
    <t> 71,812.00</t>
  </si>
  <si>
    <t> 718.12</t>
  </si>
  <si>
    <t> 71,093.88</t>
  </si>
  <si>
    <t> ห้างหุ้นส่วนจำกัด ทัพหลวง 2017</t>
  </si>
  <si>
    <t> P640001761</t>
  </si>
  <si>
    <t> ธนาคารกรุงไทย จำกัด ด่านซ้าย</t>
  </si>
  <si>
    <t> TUPLUANG 2017 LIMITED PARTNERSHIP</t>
  </si>
  <si>
    <t> 4330413035</t>
  </si>
  <si>
    <t> 62,108.45</t>
  </si>
  <si>
    <t> 580.45</t>
  </si>
  <si>
    <t> 59,968.00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</si>
</sst>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D01041E]d\ mmm\ yy;@"/>
  </numFmts>
  <fonts count="2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ahoma"/>
      <family val="2"/>
      <scheme val="minor"/>
    </font>
    <font>
      <b/>
      <sz val="16"/>
      <color theme="1"/>
      <name val="TH SarabunIT๙"/>
      <family val="2"/>
    </font>
    <font>
      <b/>
      <sz val="10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sz val="20"/>
      <color theme="1"/>
      <name val="TH SarabunPSK"/>
      <family val="2"/>
    </font>
    <font>
      <sz val="16"/>
      <color rgb="FFFF0000"/>
      <name val="TH SarabunPSK"/>
      <family val="2"/>
    </font>
    <font>
      <sz val="36"/>
      <color rgb="FFFF0000"/>
      <name val="TH SarabunIT๙"/>
      <family val="2"/>
    </font>
    <font>
      <b/>
      <sz val="26"/>
      <color rgb="FFFF0000"/>
      <name val="TH SarabunPSK"/>
      <family val="2"/>
    </font>
    <font>
      <sz val="26"/>
      <color rgb="FFFF0000"/>
      <name val="TH SarabunPSK"/>
      <family val="2"/>
    </font>
    <font>
      <sz val="12"/>
      <color theme="1"/>
      <name val="MS Sans Serif"/>
      <family val="2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2"/>
      <color rgb="FFFF0000"/>
      <name val="MS Sans Serif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111111"/>
      </left>
      <right/>
      <top style="thin">
        <color rgb="FF111111"/>
      </top>
      <bottom style="thin">
        <color rgb="FF11111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111111"/>
      </right>
      <top style="thin">
        <color rgb="FF111111"/>
      </top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/>
      <diagonal/>
    </border>
    <border>
      <left style="thin">
        <color rgb="FF111111"/>
      </left>
      <right/>
      <top style="thin">
        <color rgb="FF111111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5" fillId="0" borderId="0" applyFont="0" applyFill="0" applyBorder="0" applyAlignment="0" applyProtection="0"/>
  </cellStyleXfs>
  <cellXfs count="146">
    <xf numFmtId="0" fontId="0" fillId="0" borderId="0" xfId="0"/>
    <xf numFmtId="0" fontId="1" fillId="0" borderId="0" xfId="0" applyFont="1"/>
    <xf numFmtId="0" fontId="1" fillId="0" borderId="2" xfId="0" applyFont="1" applyBorder="1"/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43" fontId="1" fillId="2" borderId="5" xfId="2" applyFont="1" applyFill="1" applyBorder="1" applyAlignment="1">
      <alignment horizontal="right" vertical="center" wrapText="1"/>
    </xf>
    <xf numFmtId="43" fontId="1" fillId="2" borderId="9" xfId="2" applyFont="1" applyFill="1" applyBorder="1" applyAlignment="1">
      <alignment horizontal="right" vertical="center" wrapText="1"/>
    </xf>
    <xf numFmtId="43" fontId="1" fillId="2" borderId="2" xfId="2" applyFont="1" applyFill="1" applyBorder="1" applyAlignment="1">
      <alignment horizontal="right" vertical="center" wrapText="1"/>
    </xf>
    <xf numFmtId="43" fontId="1" fillId="0" borderId="2" xfId="2" applyFont="1" applyBorder="1"/>
    <xf numFmtId="43" fontId="1" fillId="2" borderId="1" xfId="2" applyFont="1" applyFill="1" applyBorder="1" applyAlignment="1">
      <alignment horizontal="right" vertical="center" wrapText="1"/>
    </xf>
    <xf numFmtId="43" fontId="1" fillId="2" borderId="8" xfId="2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right" vertical="center" wrapText="1"/>
    </xf>
    <xf numFmtId="15" fontId="1" fillId="2" borderId="1" xfId="0" applyNumberFormat="1" applyFont="1" applyFill="1" applyBorder="1" applyAlignment="1">
      <alignment horizontal="center" vertical="center" wrapText="1"/>
    </xf>
    <xf numFmtId="187" fontId="1" fillId="2" borderId="1" xfId="0" applyNumberFormat="1" applyFont="1" applyFill="1" applyBorder="1" applyAlignment="1">
      <alignment horizontal="center" vertical="center" wrapText="1"/>
    </xf>
    <xf numFmtId="187" fontId="3" fillId="3" borderId="2" xfId="0" applyNumberFormat="1" applyFont="1" applyFill="1" applyBorder="1" applyAlignment="1">
      <alignment horizontal="center" vertical="center"/>
    </xf>
    <xf numFmtId="187" fontId="1" fillId="2" borderId="1" xfId="0" quotePrefix="1" applyNumberFormat="1" applyFont="1" applyFill="1" applyBorder="1" applyAlignment="1">
      <alignment horizontal="center" vertical="center" wrapText="1"/>
    </xf>
    <xf numFmtId="187" fontId="1" fillId="2" borderId="8" xfId="0" applyNumberFormat="1" applyFont="1" applyFill="1" applyBorder="1" applyAlignment="1">
      <alignment horizontal="center" vertical="center" wrapText="1"/>
    </xf>
    <xf numFmtId="187" fontId="1" fillId="2" borderId="2" xfId="0" applyNumberFormat="1" applyFont="1" applyFill="1" applyBorder="1" applyAlignment="1">
      <alignment horizontal="center" vertical="center" wrapText="1"/>
    </xf>
    <xf numFmtId="187" fontId="1" fillId="0" borderId="2" xfId="0" applyNumberFormat="1" applyFont="1" applyBorder="1"/>
    <xf numFmtId="187" fontId="1" fillId="0" borderId="0" xfId="0" applyNumberFormat="1" applyFont="1"/>
    <xf numFmtId="0" fontId="1" fillId="0" borderId="2" xfId="0" applyNumberFormat="1" applyFont="1" applyBorder="1"/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15" fontId="6" fillId="2" borderId="1" xfId="0" applyNumberFormat="1" applyFont="1" applyFill="1" applyBorder="1" applyAlignment="1">
      <alignment horizontal="right"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right" vertical="top" wrapText="1"/>
    </xf>
    <xf numFmtId="15" fontId="7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9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wrapText="1"/>
    </xf>
    <xf numFmtId="0" fontId="9" fillId="0" borderId="0" xfId="0" applyFont="1"/>
    <xf numFmtId="0" fontId="7" fillId="0" borderId="2" xfId="0" applyFont="1" applyBorder="1" applyAlignment="1">
      <alignment horizontal="center"/>
    </xf>
    <xf numFmtId="0" fontId="9" fillId="3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/>
    </xf>
    <xf numFmtId="0" fontId="7" fillId="2" borderId="2" xfId="0" applyFont="1" applyFill="1" applyBorder="1" applyAlignment="1">
      <alignment wrapText="1"/>
    </xf>
    <xf numFmtId="49" fontId="7" fillId="2" borderId="2" xfId="0" applyNumberFormat="1" applyFont="1" applyFill="1" applyBorder="1" applyAlignment="1">
      <alignment horizontal="center" wrapText="1"/>
    </xf>
    <xf numFmtId="43" fontId="7" fillId="2" borderId="2" xfId="2" applyFont="1" applyFill="1" applyBorder="1" applyAlignment="1">
      <alignment horizontal="right" wrapText="1"/>
    </xf>
    <xf numFmtId="0" fontId="7" fillId="0" borderId="2" xfId="0" applyFont="1" applyBorder="1" applyAlignment="1"/>
    <xf numFmtId="0" fontId="7" fillId="0" borderId="0" xfId="0" applyFont="1" applyAlignment="1"/>
    <xf numFmtId="14" fontId="7" fillId="2" borderId="2" xfId="0" applyNumberFormat="1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14" fontId="7" fillId="2" borderId="2" xfId="0" applyNumberFormat="1" applyFont="1" applyFill="1" applyBorder="1" applyAlignment="1">
      <alignment wrapText="1"/>
    </xf>
    <xf numFmtId="43" fontId="7" fillId="2" borderId="2" xfId="2" applyFont="1" applyFill="1" applyBorder="1" applyAlignment="1">
      <alignment wrapText="1"/>
    </xf>
    <xf numFmtId="0" fontId="7" fillId="2" borderId="2" xfId="0" applyFont="1" applyFill="1" applyBorder="1" applyAlignment="1"/>
    <xf numFmtId="0" fontId="7" fillId="2" borderId="2" xfId="0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7" fillId="0" borderId="2" xfId="0" applyFont="1" applyBorder="1" applyAlignment="1">
      <alignment wrapText="1"/>
    </xf>
    <xf numFmtId="14" fontId="7" fillId="0" borderId="2" xfId="0" applyNumberFormat="1" applyFont="1" applyBorder="1" applyAlignment="1"/>
    <xf numFmtId="0" fontId="7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righ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vertical="center" wrapText="1"/>
    </xf>
    <xf numFmtId="0" fontId="7" fillId="0" borderId="0" xfId="0" applyFont="1" applyAlignment="1">
      <alignment wrapText="1"/>
    </xf>
    <xf numFmtId="14" fontId="7" fillId="2" borderId="2" xfId="0" applyNumberFormat="1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wrapText="1"/>
    </xf>
    <xf numFmtId="0" fontId="12" fillId="2" borderId="2" xfId="0" applyFont="1" applyFill="1" applyBorder="1" applyAlignment="1">
      <alignment wrapText="1"/>
    </xf>
    <xf numFmtId="0" fontId="7" fillId="0" borderId="2" xfId="0" applyFont="1" applyFill="1" applyBorder="1" applyAlignment="1"/>
    <xf numFmtId="14" fontId="7" fillId="0" borderId="2" xfId="0" applyNumberFormat="1" applyFont="1" applyFill="1" applyBorder="1" applyAlignme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2" fillId="2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43" fontId="7" fillId="2" borderId="2" xfId="2" applyFont="1" applyFill="1" applyBorder="1" applyAlignment="1">
      <alignment horizontal="right" vertical="center" wrapText="1"/>
    </xf>
    <xf numFmtId="0" fontId="7" fillId="0" borderId="0" xfId="0" applyFont="1" applyBorder="1"/>
    <xf numFmtId="0" fontId="7" fillId="0" borderId="0" xfId="0" applyFont="1" applyBorder="1" applyAlignment="1"/>
    <xf numFmtId="0" fontId="16" fillId="2" borderId="0" xfId="0" applyFont="1" applyFill="1" applyBorder="1" applyAlignment="1">
      <alignment horizontal="right" vertical="center" wrapText="1"/>
    </xf>
    <xf numFmtId="0" fontId="12" fillId="2" borderId="2" xfId="0" applyFont="1" applyFill="1" applyBorder="1" applyAlignment="1">
      <alignment horizontal="center"/>
    </xf>
    <xf numFmtId="0" fontId="12" fillId="0" borderId="2" xfId="0" applyFont="1" applyBorder="1" applyAlignment="1">
      <alignment wrapText="1"/>
    </xf>
    <xf numFmtId="14" fontId="12" fillId="2" borderId="2" xfId="0" applyNumberFormat="1" applyFont="1" applyFill="1" applyBorder="1" applyAlignment="1">
      <alignment horizontal="center" wrapText="1"/>
    </xf>
    <xf numFmtId="43" fontId="12" fillId="2" borderId="2" xfId="2" applyFont="1" applyFill="1" applyBorder="1" applyAlignment="1">
      <alignment horizontal="right" wrapText="1"/>
    </xf>
    <xf numFmtId="0" fontId="12" fillId="0" borderId="0" xfId="0" applyFont="1" applyBorder="1" applyAlignment="1"/>
    <xf numFmtId="0" fontId="12" fillId="0" borderId="0" xfId="0" applyFont="1" applyAlignment="1"/>
    <xf numFmtId="0" fontId="12" fillId="0" borderId="2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right" vertical="center" wrapText="1"/>
    </xf>
    <xf numFmtId="0" fontId="12" fillId="0" borderId="0" xfId="0" applyFont="1" applyBorder="1"/>
    <xf numFmtId="0" fontId="12" fillId="0" borderId="0" xfId="0" applyFont="1"/>
    <xf numFmtId="0" fontId="17" fillId="3" borderId="2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wrapText="1"/>
    </xf>
    <xf numFmtId="0" fontId="18" fillId="2" borderId="2" xfId="0" applyFont="1" applyFill="1" applyBorder="1" applyAlignment="1">
      <alignment vertical="center" wrapText="1"/>
    </xf>
    <xf numFmtId="0" fontId="18" fillId="0" borderId="0" xfId="0" applyFont="1"/>
    <xf numFmtId="0" fontId="12" fillId="0" borderId="2" xfId="0" applyFont="1" applyBorder="1" applyAlignment="1">
      <alignment horizontal="center" wrapText="1"/>
    </xf>
    <xf numFmtId="0" fontId="12" fillId="0" borderId="2" xfId="0" applyFont="1" applyBorder="1" applyAlignment="1">
      <alignment vertical="center"/>
    </xf>
    <xf numFmtId="14" fontId="12" fillId="0" borderId="2" xfId="0" applyNumberFormat="1" applyFont="1" applyBorder="1" applyAlignment="1">
      <alignment horizontal="center" vertical="center"/>
    </xf>
    <xf numFmtId="0" fontId="12" fillId="0" borderId="2" xfId="0" applyFont="1" applyBorder="1"/>
    <xf numFmtId="0" fontId="12" fillId="0" borderId="2" xfId="0" applyFont="1" applyBorder="1" applyAlignment="1"/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right" vertical="center" wrapText="1"/>
    </xf>
    <xf numFmtId="43" fontId="12" fillId="0" borderId="2" xfId="2" applyFont="1" applyBorder="1"/>
    <xf numFmtId="0" fontId="12" fillId="0" borderId="2" xfId="0" applyFont="1" applyFill="1" applyBorder="1" applyAlignment="1">
      <alignment horizontal="center" vertical="center"/>
    </xf>
    <xf numFmtId="43" fontId="12" fillId="0" borderId="2" xfId="2" applyNumberFormat="1" applyFont="1" applyFill="1" applyBorder="1" applyAlignment="1">
      <alignment horizontal="right" vertical="center" wrapText="1"/>
    </xf>
    <xf numFmtId="43" fontId="12" fillId="0" borderId="2" xfId="2" applyFont="1" applyFill="1" applyBorder="1" applyAlignment="1">
      <alignment horizontal="right" vertical="center" wrapText="1"/>
    </xf>
    <xf numFmtId="0" fontId="12" fillId="0" borderId="0" xfId="0" applyFont="1" applyFill="1" applyBorder="1" applyAlignment="1">
      <alignment horizontal="right" vertical="center" wrapText="1"/>
    </xf>
    <xf numFmtId="43" fontId="12" fillId="2" borderId="2" xfId="2" applyFont="1" applyFill="1" applyBorder="1" applyAlignment="1">
      <alignment horizontal="right" vertical="center" wrapText="1"/>
    </xf>
    <xf numFmtId="0" fontId="12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right" vertical="center"/>
    </xf>
    <xf numFmtId="43" fontId="12" fillId="0" borderId="2" xfId="2" applyFont="1" applyFill="1" applyBorder="1"/>
    <xf numFmtId="0" fontId="12" fillId="0" borderId="0" xfId="0" applyFont="1" applyFill="1"/>
    <xf numFmtId="43" fontId="12" fillId="0" borderId="2" xfId="2" applyFont="1" applyBorder="1" applyAlignment="1">
      <alignment horizontal="right" vertical="center"/>
    </xf>
    <xf numFmtId="0" fontId="19" fillId="2" borderId="0" xfId="0" applyFont="1" applyFill="1" applyBorder="1" applyAlignment="1">
      <alignment horizontal="right" vertical="center" wrapText="1"/>
    </xf>
    <xf numFmtId="0" fontId="12" fillId="2" borderId="0" xfId="0" applyFont="1" applyFill="1" applyBorder="1" applyAlignment="1">
      <alignment horizontal="right" vertical="center" wrapText="1"/>
    </xf>
    <xf numFmtId="0" fontId="7" fillId="0" borderId="6" xfId="0" applyFont="1" applyBorder="1" applyAlignment="1">
      <alignment horizontal="center" vertical="center"/>
    </xf>
    <xf numFmtId="0" fontId="7" fillId="2" borderId="7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right" vertical="center" wrapText="1"/>
    </xf>
    <xf numFmtId="43" fontId="7" fillId="2" borderId="2" xfId="2" applyFont="1" applyFill="1" applyBorder="1" applyAlignment="1">
      <alignment vertical="center" wrapText="1"/>
    </xf>
    <xf numFmtId="0" fontId="18" fillId="2" borderId="3" xfId="0" applyFont="1" applyFill="1" applyBorder="1" applyAlignment="1">
      <alignment vertical="center" wrapText="1"/>
    </xf>
    <xf numFmtId="0" fontId="18" fillId="2" borderId="6" xfId="0" applyFont="1" applyFill="1" applyBorder="1" applyAlignment="1">
      <alignment vertical="center" wrapText="1"/>
    </xf>
    <xf numFmtId="0" fontId="14" fillId="0" borderId="10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/>
    </xf>
  </cellXfs>
  <cellStyles count="3">
    <cellStyle name="Comma" xfId="2" builtinId="3"/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2"/>
  <sheetViews>
    <sheetView topLeftCell="A58" zoomScale="69" zoomScaleNormal="69" workbookViewId="0">
      <selection activeCell="B93" sqref="B93"/>
    </sheetView>
  </sheetViews>
  <sheetFormatPr defaultColWidth="9" defaultRowHeight="21" x14ac:dyDescent="0.35"/>
  <cols>
    <col min="1" max="1" width="15.75" style="54" customWidth="1"/>
    <col min="2" max="2" width="33.625" style="54" customWidth="1"/>
    <col min="3" max="3" width="19.375" style="54" customWidth="1"/>
    <col min="4" max="4" width="12.125" style="54" customWidth="1"/>
    <col min="5" max="5" width="13.625" style="54" customWidth="1"/>
    <col min="6" max="6" width="17.875" style="54" customWidth="1"/>
    <col min="7" max="7" width="14.125" style="54" customWidth="1"/>
    <col min="8" max="8" width="15.875" style="54" customWidth="1"/>
    <col min="9" max="9" width="13.25" style="54" customWidth="1"/>
    <col min="10" max="10" width="9.25" style="54" customWidth="1"/>
    <col min="11" max="11" width="11.25" style="54" customWidth="1"/>
    <col min="12" max="13" width="10.125" style="54" customWidth="1"/>
    <col min="14" max="16384" width="9" style="54"/>
  </cols>
  <sheetData>
    <row r="1" spans="1:13" s="92" customFormat="1" ht="48" customHeight="1" x14ac:dyDescent="0.5">
      <c r="A1" s="91"/>
      <c r="B1" s="142" t="s">
        <v>0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</row>
    <row r="2" spans="1:13" ht="63" x14ac:dyDescent="0.35">
      <c r="A2" s="55" t="s">
        <v>12</v>
      </c>
      <c r="B2" s="55" t="s">
        <v>9</v>
      </c>
      <c r="C2" s="55" t="s">
        <v>1</v>
      </c>
      <c r="D2" s="55" t="s">
        <v>10</v>
      </c>
      <c r="E2" s="55" t="s">
        <v>2</v>
      </c>
      <c r="F2" s="55" t="s">
        <v>3</v>
      </c>
      <c r="G2" s="55" t="s">
        <v>4</v>
      </c>
      <c r="H2" s="55" t="s">
        <v>5</v>
      </c>
      <c r="I2" s="56" t="s">
        <v>6</v>
      </c>
      <c r="J2" s="56" t="s">
        <v>7</v>
      </c>
      <c r="K2" s="56" t="s">
        <v>8</v>
      </c>
      <c r="L2" s="59" t="s">
        <v>432</v>
      </c>
      <c r="M2" s="59" t="s">
        <v>433</v>
      </c>
    </row>
    <row r="3" spans="1:13" s="65" customFormat="1" x14ac:dyDescent="0.35">
      <c r="A3" s="58" t="s">
        <v>22</v>
      </c>
      <c r="B3" s="60" t="s">
        <v>206</v>
      </c>
      <c r="C3" s="61" t="s">
        <v>109</v>
      </c>
      <c r="D3" s="61" t="s">
        <v>339</v>
      </c>
      <c r="E3" s="62" t="s">
        <v>239</v>
      </c>
      <c r="F3" s="61">
        <v>10553762</v>
      </c>
      <c r="G3" s="61"/>
      <c r="H3" s="61"/>
      <c r="I3" s="63">
        <v>480</v>
      </c>
      <c r="J3" s="63"/>
      <c r="K3" s="63"/>
      <c r="L3" s="72" t="s">
        <v>17</v>
      </c>
      <c r="M3" s="72"/>
    </row>
    <row r="4" spans="1:13" s="65" customFormat="1" x14ac:dyDescent="0.35">
      <c r="A4" s="58" t="s">
        <v>22</v>
      </c>
      <c r="B4" s="60" t="s">
        <v>206</v>
      </c>
      <c r="C4" s="61" t="s">
        <v>238</v>
      </c>
      <c r="D4" s="61" t="s">
        <v>340</v>
      </c>
      <c r="E4" s="62" t="s">
        <v>239</v>
      </c>
      <c r="F4" s="61">
        <v>10553763</v>
      </c>
      <c r="G4" s="61"/>
      <c r="H4" s="61"/>
      <c r="I4" s="63">
        <v>760</v>
      </c>
      <c r="J4" s="63"/>
      <c r="K4" s="63"/>
      <c r="L4" s="72" t="s">
        <v>17</v>
      </c>
      <c r="M4" s="72"/>
    </row>
    <row r="5" spans="1:13" s="65" customFormat="1" x14ac:dyDescent="0.35">
      <c r="A5" s="58" t="s">
        <v>22</v>
      </c>
      <c r="B5" s="60" t="s">
        <v>347</v>
      </c>
      <c r="C5" s="61" t="s">
        <v>341</v>
      </c>
      <c r="D5" s="61" t="s">
        <v>342</v>
      </c>
      <c r="E5" s="66">
        <v>44138</v>
      </c>
      <c r="F5" s="61">
        <v>10561410</v>
      </c>
      <c r="G5" s="61"/>
      <c r="H5" s="61"/>
      <c r="I5" s="63">
        <v>1000</v>
      </c>
      <c r="J5" s="63">
        <v>0</v>
      </c>
      <c r="K5" s="63">
        <v>1000</v>
      </c>
      <c r="L5" s="72" t="s">
        <v>17</v>
      </c>
      <c r="M5" s="72"/>
    </row>
    <row r="6" spans="1:13" s="65" customFormat="1" x14ac:dyDescent="0.35">
      <c r="A6" s="58" t="s">
        <v>22</v>
      </c>
      <c r="B6" s="60" t="s">
        <v>348</v>
      </c>
      <c r="C6" s="61" t="s">
        <v>343</v>
      </c>
      <c r="D6" s="61" t="s">
        <v>344</v>
      </c>
      <c r="E6" s="66">
        <v>44140</v>
      </c>
      <c r="F6" s="61">
        <v>10561413</v>
      </c>
      <c r="G6" s="61"/>
      <c r="H6" s="61"/>
      <c r="I6" s="63">
        <v>500</v>
      </c>
      <c r="J6" s="63"/>
      <c r="K6" s="63">
        <v>500</v>
      </c>
      <c r="L6" s="72" t="s">
        <v>17</v>
      </c>
      <c r="M6" s="72"/>
    </row>
    <row r="7" spans="1:13" s="65" customFormat="1" ht="42" x14ac:dyDescent="0.35">
      <c r="A7" s="58" t="s">
        <v>112</v>
      </c>
      <c r="B7" s="60" t="s">
        <v>348</v>
      </c>
      <c r="C7" s="61" t="s">
        <v>345</v>
      </c>
      <c r="D7" s="61" t="s">
        <v>346</v>
      </c>
      <c r="E7" s="66">
        <v>44144</v>
      </c>
      <c r="F7" s="61">
        <v>10561418</v>
      </c>
      <c r="G7" s="61"/>
      <c r="H7" s="61"/>
      <c r="I7" s="63">
        <v>3625</v>
      </c>
      <c r="J7" s="63">
        <v>0</v>
      </c>
      <c r="K7" s="63">
        <v>3625</v>
      </c>
      <c r="L7" s="72" t="s">
        <v>17</v>
      </c>
      <c r="M7" s="72"/>
    </row>
    <row r="8" spans="1:13" s="65" customFormat="1" x14ac:dyDescent="0.35">
      <c r="A8" s="58" t="s">
        <v>22</v>
      </c>
      <c r="B8" s="60" t="s">
        <v>350</v>
      </c>
      <c r="C8" s="61" t="s">
        <v>351</v>
      </c>
      <c r="D8" s="61" t="s">
        <v>349</v>
      </c>
      <c r="E8" s="66">
        <v>44144</v>
      </c>
      <c r="F8" s="61">
        <v>10561424</v>
      </c>
      <c r="G8" s="61"/>
      <c r="H8" s="61"/>
      <c r="I8" s="63">
        <v>2000</v>
      </c>
      <c r="J8" s="63"/>
      <c r="K8" s="63">
        <v>2000</v>
      </c>
      <c r="L8" s="72" t="s">
        <v>17</v>
      </c>
      <c r="M8" s="72"/>
    </row>
    <row r="9" spans="1:13" s="65" customFormat="1" ht="42" x14ac:dyDescent="0.35">
      <c r="A9" s="58" t="s">
        <v>22</v>
      </c>
      <c r="B9" s="60" t="s">
        <v>352</v>
      </c>
      <c r="C9" s="61" t="s">
        <v>36</v>
      </c>
      <c r="D9" s="61" t="s">
        <v>353</v>
      </c>
      <c r="E9" s="66">
        <v>44144</v>
      </c>
      <c r="F9" s="61">
        <v>10561425</v>
      </c>
      <c r="G9" s="61"/>
      <c r="H9" s="61"/>
      <c r="I9" s="63">
        <v>3500</v>
      </c>
      <c r="J9" s="63"/>
      <c r="K9" s="63">
        <v>3500</v>
      </c>
      <c r="L9" s="72" t="s">
        <v>17</v>
      </c>
      <c r="M9" s="72"/>
    </row>
    <row r="10" spans="1:13" s="65" customFormat="1" ht="42" x14ac:dyDescent="0.35">
      <c r="A10" s="58" t="s">
        <v>26</v>
      </c>
      <c r="B10" s="60" t="s">
        <v>355</v>
      </c>
      <c r="C10" s="61" t="s">
        <v>356</v>
      </c>
      <c r="D10" s="61" t="s">
        <v>354</v>
      </c>
      <c r="E10" s="66">
        <v>44151</v>
      </c>
      <c r="F10" s="61">
        <v>10561426</v>
      </c>
      <c r="G10" s="61"/>
      <c r="H10" s="61"/>
      <c r="I10" s="63">
        <v>3625</v>
      </c>
      <c r="J10" s="63"/>
      <c r="K10" s="63">
        <v>3625</v>
      </c>
      <c r="L10" s="72" t="s">
        <v>17</v>
      </c>
      <c r="M10" s="72"/>
    </row>
    <row r="11" spans="1:13" s="65" customFormat="1" x14ac:dyDescent="0.35">
      <c r="A11" s="58" t="s">
        <v>26</v>
      </c>
      <c r="B11" s="60" t="s">
        <v>358</v>
      </c>
      <c r="C11" s="61" t="s">
        <v>359</v>
      </c>
      <c r="D11" s="61" t="s">
        <v>357</v>
      </c>
      <c r="E11" s="66">
        <v>44151</v>
      </c>
      <c r="F11" s="61">
        <v>10561428</v>
      </c>
      <c r="G11" s="61"/>
      <c r="H11" s="61"/>
      <c r="I11" s="63">
        <v>3250</v>
      </c>
      <c r="J11" s="63"/>
      <c r="K11" s="63">
        <v>3250</v>
      </c>
      <c r="L11" s="72" t="s">
        <v>17</v>
      </c>
      <c r="M11" s="72"/>
    </row>
    <row r="12" spans="1:13" s="65" customFormat="1" ht="42" x14ac:dyDescent="0.35">
      <c r="A12" s="58" t="s">
        <v>90</v>
      </c>
      <c r="B12" s="60" t="s">
        <v>355</v>
      </c>
      <c r="C12" s="61" t="s">
        <v>361</v>
      </c>
      <c r="D12" s="61" t="s">
        <v>360</v>
      </c>
      <c r="E12" s="66">
        <v>44151</v>
      </c>
      <c r="F12" s="61">
        <v>10561437</v>
      </c>
      <c r="G12" s="61"/>
      <c r="H12" s="61"/>
      <c r="I12" s="63">
        <v>3625</v>
      </c>
      <c r="J12" s="63"/>
      <c r="K12" s="63">
        <v>3625</v>
      </c>
      <c r="L12" s="72" t="s">
        <v>17</v>
      </c>
      <c r="M12" s="72"/>
    </row>
    <row r="13" spans="1:13" s="65" customFormat="1" ht="63" x14ac:dyDescent="0.35">
      <c r="A13" s="58" t="s">
        <v>22</v>
      </c>
      <c r="B13" s="60" t="s">
        <v>348</v>
      </c>
      <c r="C13" s="61" t="s">
        <v>240</v>
      </c>
      <c r="D13" s="61" t="s">
        <v>241</v>
      </c>
      <c r="E13" s="67" t="s">
        <v>242</v>
      </c>
      <c r="F13" s="61" t="s">
        <v>39</v>
      </c>
      <c r="G13" s="61" t="s">
        <v>243</v>
      </c>
      <c r="H13" s="61" t="s">
        <v>244</v>
      </c>
      <c r="I13" s="63" t="s">
        <v>245</v>
      </c>
      <c r="J13" s="63" t="s">
        <v>246</v>
      </c>
      <c r="K13" s="63" t="s">
        <v>247</v>
      </c>
      <c r="L13" s="72" t="s">
        <v>17</v>
      </c>
      <c r="M13" s="72"/>
    </row>
    <row r="14" spans="1:13" s="65" customFormat="1" x14ac:dyDescent="0.35">
      <c r="A14" s="58" t="s">
        <v>22</v>
      </c>
      <c r="B14" s="64" t="s">
        <v>363</v>
      </c>
      <c r="C14" s="61" t="s">
        <v>343</v>
      </c>
      <c r="D14" s="61" t="s">
        <v>362</v>
      </c>
      <c r="E14" s="66">
        <v>44151</v>
      </c>
      <c r="F14" s="61">
        <v>10561439</v>
      </c>
      <c r="G14" s="61"/>
      <c r="H14" s="61"/>
      <c r="I14" s="63">
        <v>1500</v>
      </c>
      <c r="J14" s="63"/>
      <c r="K14" s="63">
        <v>1500</v>
      </c>
      <c r="L14" s="72" t="s">
        <v>17</v>
      </c>
      <c r="M14" s="72"/>
    </row>
    <row r="15" spans="1:13" s="65" customFormat="1" x14ac:dyDescent="0.35">
      <c r="A15" s="58" t="s">
        <v>22</v>
      </c>
      <c r="B15" s="64" t="s">
        <v>355</v>
      </c>
      <c r="C15" s="61" t="s">
        <v>365</v>
      </c>
      <c r="D15" s="61" t="s">
        <v>364</v>
      </c>
      <c r="E15" s="66">
        <v>44151</v>
      </c>
      <c r="F15" s="61">
        <v>10561440</v>
      </c>
      <c r="G15" s="61"/>
      <c r="H15" s="61"/>
      <c r="I15" s="63">
        <v>4250</v>
      </c>
      <c r="J15" s="63">
        <v>39.72</v>
      </c>
      <c r="K15" s="63">
        <v>4210.28</v>
      </c>
      <c r="L15" s="72" t="s">
        <v>17</v>
      </c>
      <c r="M15" s="72"/>
    </row>
    <row r="16" spans="1:13" s="65" customFormat="1" x14ac:dyDescent="0.35">
      <c r="A16" s="58" t="s">
        <v>22</v>
      </c>
      <c r="B16" s="64" t="s">
        <v>355</v>
      </c>
      <c r="C16" s="61" t="s">
        <v>366</v>
      </c>
      <c r="D16" s="61" t="s">
        <v>367</v>
      </c>
      <c r="E16" s="66" t="s">
        <v>368</v>
      </c>
      <c r="F16" s="61">
        <v>10561441</v>
      </c>
      <c r="G16" s="61"/>
      <c r="H16" s="61"/>
      <c r="I16" s="63">
        <v>2000</v>
      </c>
      <c r="J16" s="63"/>
      <c r="K16" s="63">
        <v>2000</v>
      </c>
      <c r="L16" s="72" t="s">
        <v>17</v>
      </c>
      <c r="M16" s="72"/>
    </row>
    <row r="17" spans="1:13" s="65" customFormat="1" x14ac:dyDescent="0.35">
      <c r="A17" s="58" t="s">
        <v>22</v>
      </c>
      <c r="B17" s="64" t="s">
        <v>369</v>
      </c>
      <c r="C17" s="61" t="s">
        <v>341</v>
      </c>
      <c r="D17" s="61" t="s">
        <v>370</v>
      </c>
      <c r="E17" s="66">
        <v>44160</v>
      </c>
      <c r="F17" s="61">
        <v>10561496</v>
      </c>
      <c r="G17" s="61"/>
      <c r="H17" s="61"/>
      <c r="I17" s="63">
        <v>500</v>
      </c>
      <c r="J17" s="63"/>
      <c r="K17" s="63">
        <v>500</v>
      </c>
      <c r="L17" s="72" t="s">
        <v>17</v>
      </c>
      <c r="M17" s="72"/>
    </row>
    <row r="18" spans="1:13" s="65" customFormat="1" ht="42" x14ac:dyDescent="0.35">
      <c r="A18" s="58" t="s">
        <v>20</v>
      </c>
      <c r="B18" s="64" t="s">
        <v>355</v>
      </c>
      <c r="C18" s="61" t="s">
        <v>372</v>
      </c>
      <c r="D18" s="61" t="s">
        <v>371</v>
      </c>
      <c r="E18" s="66">
        <v>44167</v>
      </c>
      <c r="F18" s="61">
        <v>10561507</v>
      </c>
      <c r="G18" s="61"/>
      <c r="H18" s="61"/>
      <c r="I18" s="63">
        <v>3625</v>
      </c>
      <c r="J18" s="63"/>
      <c r="K18" s="63">
        <v>3625</v>
      </c>
      <c r="L18" s="72" t="s">
        <v>17</v>
      </c>
      <c r="M18" s="72"/>
    </row>
    <row r="19" spans="1:13" s="65" customFormat="1" ht="42" x14ac:dyDescent="0.35">
      <c r="A19" s="58" t="s">
        <v>22</v>
      </c>
      <c r="B19" s="64" t="s">
        <v>373</v>
      </c>
      <c r="C19" s="61" t="s">
        <v>36</v>
      </c>
      <c r="D19" s="61" t="s">
        <v>374</v>
      </c>
      <c r="E19" s="68">
        <v>44168</v>
      </c>
      <c r="F19" s="61">
        <v>10494893</v>
      </c>
      <c r="G19" s="61"/>
      <c r="H19" s="61"/>
      <c r="I19" s="69">
        <v>960</v>
      </c>
      <c r="J19" s="69"/>
      <c r="K19" s="69"/>
      <c r="L19" s="72" t="s">
        <v>17</v>
      </c>
      <c r="M19" s="72"/>
    </row>
    <row r="20" spans="1:13" s="65" customFormat="1" ht="42" x14ac:dyDescent="0.35">
      <c r="A20" s="58" t="s">
        <v>37</v>
      </c>
      <c r="B20" s="64" t="s">
        <v>355</v>
      </c>
      <c r="C20" s="61" t="s">
        <v>295</v>
      </c>
      <c r="D20" s="61" t="s">
        <v>375</v>
      </c>
      <c r="E20" s="66">
        <v>44111</v>
      </c>
      <c r="F20" s="61">
        <v>10561558</v>
      </c>
      <c r="G20" s="61"/>
      <c r="H20" s="61"/>
      <c r="I20" s="63">
        <v>3625</v>
      </c>
      <c r="J20" s="63">
        <v>33.869999999999997</v>
      </c>
      <c r="K20" s="63">
        <v>3591.13</v>
      </c>
      <c r="L20" s="72" t="s">
        <v>17</v>
      </c>
      <c r="M20" s="72"/>
    </row>
    <row r="21" spans="1:13" s="65" customFormat="1" ht="63" x14ac:dyDescent="0.35">
      <c r="A21" s="58" t="s">
        <v>249</v>
      </c>
      <c r="B21" s="64" t="s">
        <v>348</v>
      </c>
      <c r="C21" s="61" t="s">
        <v>252</v>
      </c>
      <c r="D21" s="61" t="s">
        <v>254</v>
      </c>
      <c r="E21" s="67" t="s">
        <v>255</v>
      </c>
      <c r="F21" s="61" t="s">
        <v>256</v>
      </c>
      <c r="G21" s="61" t="s">
        <v>257</v>
      </c>
      <c r="H21" s="61" t="s">
        <v>258</v>
      </c>
      <c r="I21" s="63" t="s">
        <v>259</v>
      </c>
      <c r="J21" s="63" t="s">
        <v>260</v>
      </c>
      <c r="K21" s="63" t="s">
        <v>261</v>
      </c>
      <c r="L21" s="72" t="s">
        <v>17</v>
      </c>
      <c r="M21" s="72"/>
    </row>
    <row r="22" spans="1:13" s="65" customFormat="1" x14ac:dyDescent="0.35">
      <c r="A22" s="58" t="s">
        <v>112</v>
      </c>
      <c r="B22" s="64" t="s">
        <v>376</v>
      </c>
      <c r="C22" s="61" t="s">
        <v>377</v>
      </c>
      <c r="D22" s="61" t="s">
        <v>378</v>
      </c>
      <c r="E22" s="66">
        <v>44174</v>
      </c>
      <c r="F22" s="61">
        <v>10561560</v>
      </c>
      <c r="G22" s="61"/>
      <c r="H22" s="61"/>
      <c r="I22" s="63">
        <v>3250</v>
      </c>
      <c r="J22" s="63"/>
      <c r="K22" s="63">
        <v>3250</v>
      </c>
      <c r="L22" s="72" t="s">
        <v>17</v>
      </c>
      <c r="M22" s="72"/>
    </row>
    <row r="23" spans="1:13" s="65" customFormat="1" x14ac:dyDescent="0.35">
      <c r="A23" s="58" t="s">
        <v>22</v>
      </c>
      <c r="B23" s="64" t="s">
        <v>348</v>
      </c>
      <c r="C23" s="61" t="s">
        <v>343</v>
      </c>
      <c r="D23" s="61" t="s">
        <v>379</v>
      </c>
      <c r="E23" s="66">
        <v>44174</v>
      </c>
      <c r="F23" s="61">
        <v>10494895</v>
      </c>
      <c r="G23" s="61"/>
      <c r="H23" s="61"/>
      <c r="I23" s="63">
        <v>4950</v>
      </c>
      <c r="J23" s="63"/>
      <c r="K23" s="63">
        <v>4950</v>
      </c>
      <c r="L23" s="72"/>
      <c r="M23" s="73" t="s">
        <v>434</v>
      </c>
    </row>
    <row r="24" spans="1:13" s="65" customFormat="1" ht="42" x14ac:dyDescent="0.35">
      <c r="A24" s="58" t="s">
        <v>250</v>
      </c>
      <c r="B24" s="64" t="s">
        <v>348</v>
      </c>
      <c r="C24" s="61" t="s">
        <v>193</v>
      </c>
      <c r="D24" s="61" t="s">
        <v>262</v>
      </c>
      <c r="E24" s="67" t="s">
        <v>263</v>
      </c>
      <c r="F24" s="61" t="s">
        <v>174</v>
      </c>
      <c r="G24" s="61" t="s">
        <v>194</v>
      </c>
      <c r="H24" s="61" t="s">
        <v>195</v>
      </c>
      <c r="I24" s="63" t="s">
        <v>264</v>
      </c>
      <c r="J24" s="63" t="s">
        <v>34</v>
      </c>
      <c r="K24" s="63" t="s">
        <v>264</v>
      </c>
      <c r="L24" s="72" t="s">
        <v>17</v>
      </c>
      <c r="M24" s="72"/>
    </row>
    <row r="25" spans="1:13" s="65" customFormat="1" ht="63" x14ac:dyDescent="0.35">
      <c r="A25" s="64" t="s">
        <v>251</v>
      </c>
      <c r="B25" s="64" t="s">
        <v>348</v>
      </c>
      <c r="C25" s="61" t="s">
        <v>253</v>
      </c>
      <c r="D25" s="61" t="s">
        <v>265</v>
      </c>
      <c r="E25" s="67" t="s">
        <v>263</v>
      </c>
      <c r="F25" s="61" t="s">
        <v>266</v>
      </c>
      <c r="G25" s="61" t="s">
        <v>267</v>
      </c>
      <c r="H25" s="61" t="s">
        <v>268</v>
      </c>
      <c r="I25" s="63" t="s">
        <v>269</v>
      </c>
      <c r="J25" s="63" t="s">
        <v>270</v>
      </c>
      <c r="K25" s="63" t="s">
        <v>271</v>
      </c>
      <c r="L25" s="72" t="s">
        <v>17</v>
      </c>
      <c r="M25" s="72"/>
    </row>
    <row r="26" spans="1:13" s="65" customFormat="1" ht="42" x14ac:dyDescent="0.35">
      <c r="A26" s="64" t="s">
        <v>112</v>
      </c>
      <c r="B26" s="64" t="s">
        <v>363</v>
      </c>
      <c r="C26" s="61" t="s">
        <v>380</v>
      </c>
      <c r="D26" s="61" t="s">
        <v>381</v>
      </c>
      <c r="E26" s="66">
        <v>44180</v>
      </c>
      <c r="F26" s="61">
        <v>10494898</v>
      </c>
      <c r="G26" s="61"/>
      <c r="H26" s="61"/>
      <c r="I26" s="63">
        <v>4500</v>
      </c>
      <c r="J26" s="63"/>
      <c r="K26" s="63">
        <v>4500</v>
      </c>
      <c r="L26" s="72" t="s">
        <v>17</v>
      </c>
      <c r="M26" s="72"/>
    </row>
    <row r="27" spans="1:13" s="65" customFormat="1" x14ac:dyDescent="0.35">
      <c r="A27" s="64" t="s">
        <v>22</v>
      </c>
      <c r="B27" s="64" t="s">
        <v>382</v>
      </c>
      <c r="C27" s="61" t="s">
        <v>383</v>
      </c>
      <c r="D27" s="61" t="s">
        <v>384</v>
      </c>
      <c r="E27" s="66">
        <v>44182</v>
      </c>
      <c r="F27" s="61"/>
      <c r="G27" s="61"/>
      <c r="H27" s="61"/>
      <c r="I27" s="63">
        <v>400</v>
      </c>
      <c r="J27" s="63"/>
      <c r="K27" s="63">
        <v>400</v>
      </c>
      <c r="L27" s="72" t="s">
        <v>17</v>
      </c>
      <c r="M27" s="72"/>
    </row>
    <row r="28" spans="1:13" s="65" customFormat="1" x14ac:dyDescent="0.35">
      <c r="A28" s="64" t="s">
        <v>22</v>
      </c>
      <c r="B28" s="64" t="s">
        <v>382</v>
      </c>
      <c r="C28" s="61" t="s">
        <v>383</v>
      </c>
      <c r="D28" s="61" t="s">
        <v>385</v>
      </c>
      <c r="E28" s="66">
        <v>44182</v>
      </c>
      <c r="F28" s="61"/>
      <c r="G28" s="61"/>
      <c r="H28" s="61"/>
      <c r="I28" s="63">
        <v>380</v>
      </c>
      <c r="J28" s="63"/>
      <c r="K28" s="63">
        <v>380</v>
      </c>
      <c r="L28" s="72" t="s">
        <v>17</v>
      </c>
      <c r="M28" s="72"/>
    </row>
    <row r="29" spans="1:13" s="65" customFormat="1" ht="42" x14ac:dyDescent="0.35">
      <c r="A29" s="64" t="s">
        <v>81</v>
      </c>
      <c r="B29" s="64" t="s">
        <v>355</v>
      </c>
      <c r="C29" s="61" t="s">
        <v>386</v>
      </c>
      <c r="D29" s="61" t="s">
        <v>387</v>
      </c>
      <c r="E29" s="66">
        <v>44182</v>
      </c>
      <c r="F29" s="61">
        <v>10561595</v>
      </c>
      <c r="G29" s="61"/>
      <c r="H29" s="61"/>
      <c r="I29" s="63">
        <v>3625</v>
      </c>
      <c r="J29" s="63"/>
      <c r="K29" s="63">
        <v>3625</v>
      </c>
      <c r="L29" s="72" t="s">
        <v>17</v>
      </c>
      <c r="M29" s="72"/>
    </row>
    <row r="30" spans="1:13" s="65" customFormat="1" x14ac:dyDescent="0.35">
      <c r="A30" s="70" t="s">
        <v>22</v>
      </c>
      <c r="B30" s="64" t="s">
        <v>389</v>
      </c>
      <c r="C30" s="61" t="s">
        <v>238</v>
      </c>
      <c r="D30" s="61" t="s">
        <v>388</v>
      </c>
      <c r="E30" s="66">
        <v>44182</v>
      </c>
      <c r="F30" s="61">
        <v>10561599</v>
      </c>
      <c r="G30" s="61"/>
      <c r="H30" s="61"/>
      <c r="I30" s="63">
        <v>350</v>
      </c>
      <c r="J30" s="63"/>
      <c r="K30" s="63">
        <v>350</v>
      </c>
      <c r="L30" s="72" t="s">
        <v>17</v>
      </c>
      <c r="M30" s="72"/>
    </row>
    <row r="31" spans="1:13" s="65" customFormat="1" x14ac:dyDescent="0.35">
      <c r="A31" s="70" t="s">
        <v>20</v>
      </c>
      <c r="B31" s="64" t="s">
        <v>348</v>
      </c>
      <c r="C31" s="61" t="s">
        <v>168</v>
      </c>
      <c r="D31" s="61" t="s">
        <v>390</v>
      </c>
      <c r="E31" s="66">
        <v>44186</v>
      </c>
      <c r="F31" s="61">
        <v>10494899</v>
      </c>
      <c r="G31" s="61"/>
      <c r="H31" s="61"/>
      <c r="I31" s="63">
        <v>1800</v>
      </c>
      <c r="J31" s="63"/>
      <c r="K31" s="63">
        <v>1800</v>
      </c>
      <c r="L31" s="72" t="s">
        <v>17</v>
      </c>
      <c r="M31" s="72"/>
    </row>
    <row r="32" spans="1:13" s="65" customFormat="1" ht="105" x14ac:dyDescent="0.35">
      <c r="A32" s="70" t="s">
        <v>248</v>
      </c>
      <c r="B32" s="64" t="s">
        <v>394</v>
      </c>
      <c r="C32" s="61" t="s">
        <v>272</v>
      </c>
      <c r="D32" s="61" t="s">
        <v>274</v>
      </c>
      <c r="E32" s="67" t="s">
        <v>275</v>
      </c>
      <c r="F32" s="61" t="s">
        <v>39</v>
      </c>
      <c r="G32" s="61" t="s">
        <v>276</v>
      </c>
      <c r="H32" s="61" t="s">
        <v>277</v>
      </c>
      <c r="I32" s="63" t="s">
        <v>278</v>
      </c>
      <c r="J32" s="63" t="s">
        <v>279</v>
      </c>
      <c r="K32" s="63" t="s">
        <v>280</v>
      </c>
      <c r="L32" s="72" t="s">
        <v>17</v>
      </c>
      <c r="M32" s="72"/>
    </row>
    <row r="33" spans="1:13" s="65" customFormat="1" ht="63" x14ac:dyDescent="0.35">
      <c r="A33" s="70" t="s">
        <v>22</v>
      </c>
      <c r="B33" s="64" t="s">
        <v>391</v>
      </c>
      <c r="C33" s="61" t="s">
        <v>273</v>
      </c>
      <c r="D33" s="61" t="s">
        <v>281</v>
      </c>
      <c r="E33" s="67" t="s">
        <v>275</v>
      </c>
      <c r="F33" s="61" t="s">
        <v>53</v>
      </c>
      <c r="G33" s="61" t="s">
        <v>54</v>
      </c>
      <c r="H33" s="61" t="s">
        <v>55</v>
      </c>
      <c r="I33" s="63" t="s">
        <v>282</v>
      </c>
      <c r="J33" s="63" t="s">
        <v>283</v>
      </c>
      <c r="K33" s="63" t="s">
        <v>284</v>
      </c>
      <c r="L33" s="72" t="s">
        <v>17</v>
      </c>
      <c r="M33" s="72"/>
    </row>
    <row r="34" spans="1:13" s="65" customFormat="1" x14ac:dyDescent="0.35">
      <c r="A34" s="70" t="s">
        <v>76</v>
      </c>
      <c r="B34" s="64" t="s">
        <v>355</v>
      </c>
      <c r="C34" s="61" t="s">
        <v>392</v>
      </c>
      <c r="D34" s="61" t="s">
        <v>393</v>
      </c>
      <c r="E34" s="66">
        <v>44189</v>
      </c>
      <c r="F34" s="61">
        <v>10561636</v>
      </c>
      <c r="G34" s="61"/>
      <c r="H34" s="61"/>
      <c r="I34" s="63">
        <v>3625</v>
      </c>
      <c r="J34" s="63"/>
      <c r="K34" s="63">
        <v>3625</v>
      </c>
      <c r="L34" s="72" t="s">
        <v>17</v>
      </c>
      <c r="M34" s="72"/>
    </row>
    <row r="35" spans="1:13" s="65" customFormat="1" ht="42" x14ac:dyDescent="0.35">
      <c r="A35" s="70" t="s">
        <v>22</v>
      </c>
      <c r="B35" s="64" t="s">
        <v>395</v>
      </c>
      <c r="C35" s="61" t="s">
        <v>396</v>
      </c>
      <c r="D35" s="61" t="s">
        <v>397</v>
      </c>
      <c r="E35" s="66">
        <v>44200</v>
      </c>
      <c r="F35" s="61">
        <v>10561652</v>
      </c>
      <c r="G35" s="61"/>
      <c r="H35" s="61"/>
      <c r="I35" s="63">
        <v>3531</v>
      </c>
      <c r="J35" s="63"/>
      <c r="K35" s="63">
        <v>3531</v>
      </c>
      <c r="L35" s="72" t="s">
        <v>17</v>
      </c>
      <c r="M35" s="72"/>
    </row>
    <row r="36" spans="1:13" s="65" customFormat="1" ht="42" x14ac:dyDescent="0.35">
      <c r="A36" s="58" t="s">
        <v>22</v>
      </c>
      <c r="B36" s="64" t="s">
        <v>373</v>
      </c>
      <c r="C36" s="61" t="s">
        <v>36</v>
      </c>
      <c r="D36" s="61" t="s">
        <v>398</v>
      </c>
      <c r="E36" s="66">
        <v>44200</v>
      </c>
      <c r="F36" s="61">
        <v>10494903</v>
      </c>
      <c r="G36" s="61"/>
      <c r="H36" s="61"/>
      <c r="I36" s="63">
        <v>1140</v>
      </c>
      <c r="J36" s="63"/>
      <c r="K36" s="63">
        <v>1140</v>
      </c>
      <c r="L36" s="72" t="s">
        <v>17</v>
      </c>
      <c r="M36" s="72"/>
    </row>
    <row r="37" spans="1:13" s="65" customFormat="1" x14ac:dyDescent="0.35">
      <c r="A37" s="58" t="s">
        <v>76</v>
      </c>
      <c r="B37" s="64" t="s">
        <v>399</v>
      </c>
      <c r="C37" s="61" t="s">
        <v>392</v>
      </c>
      <c r="D37" s="61" t="s">
        <v>400</v>
      </c>
      <c r="E37" s="66">
        <v>44200</v>
      </c>
      <c r="F37" s="61">
        <v>10494904</v>
      </c>
      <c r="G37" s="61"/>
      <c r="H37" s="61"/>
      <c r="I37" s="63">
        <v>3815</v>
      </c>
      <c r="J37" s="63"/>
      <c r="K37" s="63">
        <v>3815</v>
      </c>
      <c r="L37" s="72" t="s">
        <v>17</v>
      </c>
      <c r="M37" s="72"/>
    </row>
    <row r="38" spans="1:13" s="65" customFormat="1" x14ac:dyDescent="0.35">
      <c r="A38" s="58" t="s">
        <v>20</v>
      </c>
      <c r="B38" s="64" t="s">
        <v>376</v>
      </c>
      <c r="C38" s="61" t="s">
        <v>402</v>
      </c>
      <c r="D38" s="61" t="s">
        <v>401</v>
      </c>
      <c r="E38" s="66">
        <v>44200</v>
      </c>
      <c r="F38" s="61">
        <v>10561655</v>
      </c>
      <c r="G38" s="61"/>
      <c r="H38" s="61"/>
      <c r="I38" s="63">
        <v>3250</v>
      </c>
      <c r="J38" s="63"/>
      <c r="K38" s="63">
        <v>3250</v>
      </c>
      <c r="L38" s="72"/>
      <c r="M38" s="72"/>
    </row>
    <row r="39" spans="1:13" s="65" customFormat="1" ht="42" x14ac:dyDescent="0.35">
      <c r="A39" s="58" t="s">
        <v>90</v>
      </c>
      <c r="B39" s="64" t="s">
        <v>348</v>
      </c>
      <c r="C39" s="61" t="s">
        <v>361</v>
      </c>
      <c r="D39" s="61" t="s">
        <v>403</v>
      </c>
      <c r="E39" s="66">
        <v>44200</v>
      </c>
      <c r="F39" s="61">
        <v>10494906</v>
      </c>
      <c r="G39" s="61"/>
      <c r="H39" s="61"/>
      <c r="I39" s="63">
        <v>1480</v>
      </c>
      <c r="J39" s="63">
        <v>1480</v>
      </c>
      <c r="K39" s="63"/>
      <c r="L39" s="72" t="s">
        <v>17</v>
      </c>
      <c r="M39" s="72"/>
    </row>
    <row r="40" spans="1:13" s="65" customFormat="1" ht="84" x14ac:dyDescent="0.35">
      <c r="A40" s="58" t="s">
        <v>20</v>
      </c>
      <c r="B40" s="64" t="s">
        <v>348</v>
      </c>
      <c r="C40" s="61" t="s">
        <v>285</v>
      </c>
      <c r="D40" s="61" t="s">
        <v>287</v>
      </c>
      <c r="E40" s="67" t="s">
        <v>286</v>
      </c>
      <c r="F40" s="61" t="s">
        <v>288</v>
      </c>
      <c r="G40" s="61" t="s">
        <v>289</v>
      </c>
      <c r="H40" s="61" t="s">
        <v>290</v>
      </c>
      <c r="I40" s="63" t="s">
        <v>269</v>
      </c>
      <c r="J40" s="63" t="s">
        <v>270</v>
      </c>
      <c r="K40" s="63" t="s">
        <v>271</v>
      </c>
      <c r="L40" s="72" t="s">
        <v>17</v>
      </c>
      <c r="M40" s="72"/>
    </row>
    <row r="41" spans="1:13" s="65" customFormat="1" ht="42" x14ac:dyDescent="0.35">
      <c r="A41" s="58" t="s">
        <v>112</v>
      </c>
      <c r="B41" s="64" t="s">
        <v>348</v>
      </c>
      <c r="C41" s="61" t="s">
        <v>193</v>
      </c>
      <c r="D41" s="61" t="s">
        <v>291</v>
      </c>
      <c r="E41" s="67" t="s">
        <v>286</v>
      </c>
      <c r="F41" s="61" t="s">
        <v>174</v>
      </c>
      <c r="G41" s="61" t="s">
        <v>194</v>
      </c>
      <c r="H41" s="61" t="s">
        <v>195</v>
      </c>
      <c r="I41" s="63" t="s">
        <v>292</v>
      </c>
      <c r="J41" s="63" t="s">
        <v>34</v>
      </c>
      <c r="K41" s="63" t="s">
        <v>292</v>
      </c>
      <c r="L41" s="72" t="s">
        <v>17</v>
      </c>
      <c r="M41" s="72"/>
    </row>
    <row r="42" spans="1:13" s="65" customFormat="1" x14ac:dyDescent="0.35">
      <c r="A42" s="58" t="s">
        <v>76</v>
      </c>
      <c r="B42" s="64" t="s">
        <v>376</v>
      </c>
      <c r="C42" s="61" t="s">
        <v>404</v>
      </c>
      <c r="D42" s="61" t="s">
        <v>405</v>
      </c>
      <c r="E42" s="66">
        <v>44200</v>
      </c>
      <c r="F42" s="61">
        <v>10570193</v>
      </c>
      <c r="G42" s="61"/>
      <c r="H42" s="61"/>
      <c r="I42" s="63">
        <v>3250</v>
      </c>
      <c r="J42" s="63"/>
      <c r="K42" s="63">
        <v>3250</v>
      </c>
      <c r="L42" s="72"/>
      <c r="M42" s="72"/>
    </row>
    <row r="43" spans="1:13" s="65" customFormat="1" ht="63" x14ac:dyDescent="0.35">
      <c r="A43" s="71" t="s">
        <v>22</v>
      </c>
      <c r="B43" s="64"/>
      <c r="C43" s="61" t="s">
        <v>295</v>
      </c>
      <c r="D43" s="61" t="s">
        <v>298</v>
      </c>
      <c r="E43" s="67" t="s">
        <v>299</v>
      </c>
      <c r="F43" s="61" t="s">
        <v>256</v>
      </c>
      <c r="G43" s="61" t="s">
        <v>257</v>
      </c>
      <c r="H43" s="61" t="s">
        <v>258</v>
      </c>
      <c r="I43" s="63" t="s">
        <v>123</v>
      </c>
      <c r="J43" s="63" t="s">
        <v>300</v>
      </c>
      <c r="K43" s="63" t="s">
        <v>301</v>
      </c>
      <c r="L43" s="72" t="s">
        <v>17</v>
      </c>
      <c r="M43" s="72"/>
    </row>
    <row r="44" spans="1:13" s="65" customFormat="1" ht="84" x14ac:dyDescent="0.35">
      <c r="A44" s="71" t="s">
        <v>293</v>
      </c>
      <c r="B44" s="64"/>
      <c r="C44" s="61" t="s">
        <v>285</v>
      </c>
      <c r="D44" s="61" t="s">
        <v>302</v>
      </c>
      <c r="E44" s="67" t="s">
        <v>299</v>
      </c>
      <c r="F44" s="61" t="s">
        <v>288</v>
      </c>
      <c r="G44" s="61" t="s">
        <v>289</v>
      </c>
      <c r="H44" s="61" t="s">
        <v>290</v>
      </c>
      <c r="I44" s="63" t="s">
        <v>292</v>
      </c>
      <c r="J44" s="63" t="s">
        <v>34</v>
      </c>
      <c r="K44" s="63" t="s">
        <v>292</v>
      </c>
      <c r="L44" s="72" t="s">
        <v>17</v>
      </c>
      <c r="M44" s="72"/>
    </row>
    <row r="45" spans="1:13" s="65" customFormat="1" ht="42" x14ac:dyDescent="0.35">
      <c r="A45" s="71" t="s">
        <v>47</v>
      </c>
      <c r="B45" s="64" t="s">
        <v>406</v>
      </c>
      <c r="C45" s="61" t="s">
        <v>295</v>
      </c>
      <c r="D45" s="61" t="s">
        <v>407</v>
      </c>
      <c r="E45" s="66">
        <v>44201</v>
      </c>
      <c r="F45" s="61">
        <v>10570224</v>
      </c>
      <c r="G45" s="61"/>
      <c r="H45" s="61"/>
      <c r="I45" s="63">
        <v>910</v>
      </c>
      <c r="J45" s="63"/>
      <c r="K45" s="63">
        <v>910</v>
      </c>
      <c r="L45" s="72" t="s">
        <v>17</v>
      </c>
      <c r="M45" s="72"/>
    </row>
    <row r="46" spans="1:13" s="65" customFormat="1" ht="84" x14ac:dyDescent="0.35">
      <c r="A46" s="71" t="s">
        <v>294</v>
      </c>
      <c r="B46" s="64" t="s">
        <v>348</v>
      </c>
      <c r="C46" s="61" t="s">
        <v>296</v>
      </c>
      <c r="D46" s="61" t="s">
        <v>303</v>
      </c>
      <c r="E46" s="67" t="s">
        <v>299</v>
      </c>
      <c r="F46" s="61" t="s">
        <v>304</v>
      </c>
      <c r="G46" s="61" t="s">
        <v>305</v>
      </c>
      <c r="H46" s="61" t="s">
        <v>306</v>
      </c>
      <c r="I46" s="63" t="s">
        <v>269</v>
      </c>
      <c r="J46" s="63" t="s">
        <v>270</v>
      </c>
      <c r="K46" s="63" t="s">
        <v>271</v>
      </c>
      <c r="L46" s="72" t="s">
        <v>17</v>
      </c>
      <c r="M46" s="72"/>
    </row>
    <row r="47" spans="1:13" s="65" customFormat="1" ht="42" x14ac:dyDescent="0.35">
      <c r="A47" s="71" t="s">
        <v>22</v>
      </c>
      <c r="B47" s="64" t="s">
        <v>348</v>
      </c>
      <c r="C47" s="61" t="s">
        <v>186</v>
      </c>
      <c r="D47" s="61" t="s">
        <v>307</v>
      </c>
      <c r="E47" s="67" t="s">
        <v>299</v>
      </c>
      <c r="F47" s="61" t="s">
        <v>53</v>
      </c>
      <c r="G47" s="61" t="s">
        <v>187</v>
      </c>
      <c r="H47" s="61" t="s">
        <v>188</v>
      </c>
      <c r="I47" s="63" t="s">
        <v>308</v>
      </c>
      <c r="J47" s="63" t="s">
        <v>34</v>
      </c>
      <c r="K47" s="63" t="s">
        <v>308</v>
      </c>
      <c r="L47" s="72" t="s">
        <v>17</v>
      </c>
      <c r="M47" s="72"/>
    </row>
    <row r="48" spans="1:13" s="65" customFormat="1" ht="84" x14ac:dyDescent="0.35">
      <c r="A48" s="71" t="s">
        <v>249</v>
      </c>
      <c r="B48" s="64" t="s">
        <v>348</v>
      </c>
      <c r="C48" s="61" t="s">
        <v>297</v>
      </c>
      <c r="D48" s="61" t="s">
        <v>309</v>
      </c>
      <c r="E48" s="67" t="s">
        <v>299</v>
      </c>
      <c r="F48" s="61" t="s">
        <v>310</v>
      </c>
      <c r="G48" s="61" t="s">
        <v>311</v>
      </c>
      <c r="H48" s="61" t="s">
        <v>312</v>
      </c>
      <c r="I48" s="63" t="s">
        <v>313</v>
      </c>
      <c r="J48" s="63" t="s">
        <v>314</v>
      </c>
      <c r="K48" s="63" t="s">
        <v>315</v>
      </c>
      <c r="L48" s="72" t="s">
        <v>17</v>
      </c>
      <c r="M48" s="72"/>
    </row>
    <row r="49" spans="1:13" s="65" customFormat="1" ht="42" x14ac:dyDescent="0.35">
      <c r="A49" s="71" t="s">
        <v>97</v>
      </c>
      <c r="B49" s="64" t="s">
        <v>376</v>
      </c>
      <c r="C49" s="61" t="s">
        <v>409</v>
      </c>
      <c r="D49" s="61" t="s">
        <v>408</v>
      </c>
      <c r="E49" s="66">
        <v>44202</v>
      </c>
      <c r="F49" s="61">
        <v>10570248</v>
      </c>
      <c r="G49" s="61"/>
      <c r="H49" s="61"/>
      <c r="I49" s="63">
        <v>3250</v>
      </c>
      <c r="J49" s="63"/>
      <c r="K49" s="63">
        <v>3250</v>
      </c>
      <c r="L49" s="72"/>
      <c r="M49" s="72"/>
    </row>
    <row r="50" spans="1:13" s="65" customFormat="1" x14ac:dyDescent="0.35">
      <c r="A50" s="71" t="s">
        <v>47</v>
      </c>
      <c r="B50" s="64" t="s">
        <v>376</v>
      </c>
      <c r="C50" s="61" t="s">
        <v>411</v>
      </c>
      <c r="D50" s="61" t="s">
        <v>410</v>
      </c>
      <c r="E50" s="66">
        <v>44202</v>
      </c>
      <c r="F50" s="61">
        <v>10570264</v>
      </c>
      <c r="G50" s="61"/>
      <c r="H50" s="61"/>
      <c r="I50" s="63">
        <v>3250</v>
      </c>
      <c r="J50" s="63"/>
      <c r="K50" s="63">
        <v>3250</v>
      </c>
      <c r="L50" s="72"/>
      <c r="M50" s="72"/>
    </row>
    <row r="51" spans="1:13" s="65" customFormat="1" ht="42" x14ac:dyDescent="0.35">
      <c r="A51" s="71" t="s">
        <v>47</v>
      </c>
      <c r="B51" s="64" t="s">
        <v>355</v>
      </c>
      <c r="C51" s="61" t="s">
        <v>295</v>
      </c>
      <c r="D51" s="61" t="s">
        <v>412</v>
      </c>
      <c r="E51" s="66">
        <v>44202</v>
      </c>
      <c r="F51" s="61">
        <v>10570266</v>
      </c>
      <c r="G51" s="61"/>
      <c r="H51" s="61"/>
      <c r="I51" s="63">
        <v>3625</v>
      </c>
      <c r="J51" s="63">
        <v>33.869999999999997</v>
      </c>
      <c r="K51" s="63">
        <v>3591.13</v>
      </c>
      <c r="L51" s="72"/>
      <c r="M51" s="72"/>
    </row>
    <row r="52" spans="1:13" s="65" customFormat="1" ht="42" x14ac:dyDescent="0.35">
      <c r="A52" s="71" t="s">
        <v>97</v>
      </c>
      <c r="B52" s="64" t="s">
        <v>355</v>
      </c>
      <c r="C52" s="61" t="s">
        <v>425</v>
      </c>
      <c r="D52" s="61" t="s">
        <v>413</v>
      </c>
      <c r="E52" s="66">
        <v>44202</v>
      </c>
      <c r="F52" s="61">
        <v>10570286</v>
      </c>
      <c r="G52" s="61"/>
      <c r="H52" s="61"/>
      <c r="I52" s="63">
        <v>3625</v>
      </c>
      <c r="J52" s="63">
        <v>3387</v>
      </c>
      <c r="K52" s="63">
        <v>3591.13</v>
      </c>
      <c r="L52" s="72"/>
      <c r="M52" s="72"/>
    </row>
    <row r="53" spans="1:13" s="65" customFormat="1" ht="42" x14ac:dyDescent="0.35">
      <c r="A53" s="71" t="s">
        <v>97</v>
      </c>
      <c r="B53" s="64" t="s">
        <v>426</v>
      </c>
      <c r="C53" s="61" t="s">
        <v>425</v>
      </c>
      <c r="D53" s="61" t="s">
        <v>414</v>
      </c>
      <c r="E53" s="66">
        <v>44202</v>
      </c>
      <c r="F53" s="61">
        <v>10570288</v>
      </c>
      <c r="G53" s="61"/>
      <c r="H53" s="61"/>
      <c r="I53" s="63">
        <v>980</v>
      </c>
      <c r="J53" s="63">
        <v>9.15</v>
      </c>
      <c r="K53" s="63">
        <v>970.85</v>
      </c>
      <c r="L53" s="72"/>
      <c r="M53" s="72"/>
    </row>
    <row r="54" spans="1:13" s="65" customFormat="1" ht="42" x14ac:dyDescent="0.35">
      <c r="A54" s="71" t="s">
        <v>47</v>
      </c>
      <c r="B54" s="64" t="s">
        <v>406</v>
      </c>
      <c r="C54" s="61" t="s">
        <v>295</v>
      </c>
      <c r="D54" s="61" t="s">
        <v>415</v>
      </c>
      <c r="E54" s="66">
        <v>44207</v>
      </c>
      <c r="F54" s="61">
        <v>10570782</v>
      </c>
      <c r="G54" s="61"/>
      <c r="H54" s="61"/>
      <c r="I54" s="63">
        <v>6720</v>
      </c>
      <c r="J54" s="63">
        <v>62.8</v>
      </c>
      <c r="K54" s="63">
        <v>6657.2</v>
      </c>
      <c r="L54" s="72"/>
      <c r="M54" s="72"/>
    </row>
    <row r="55" spans="1:13" s="65" customFormat="1" ht="42" x14ac:dyDescent="0.35">
      <c r="A55" s="71" t="s">
        <v>22</v>
      </c>
      <c r="B55" s="64" t="s">
        <v>427</v>
      </c>
      <c r="C55" s="61" t="s">
        <v>396</v>
      </c>
      <c r="D55" s="61" t="s">
        <v>416</v>
      </c>
      <c r="E55" s="66">
        <v>44207</v>
      </c>
      <c r="F55" s="61">
        <v>10570783</v>
      </c>
      <c r="G55" s="61"/>
      <c r="H55" s="61"/>
      <c r="I55" s="63">
        <v>481.5</v>
      </c>
      <c r="J55" s="63"/>
      <c r="K55" s="63">
        <v>481.5</v>
      </c>
      <c r="L55" s="72" t="s">
        <v>17</v>
      </c>
      <c r="M55" s="72"/>
    </row>
    <row r="56" spans="1:13" s="65" customFormat="1" ht="42" x14ac:dyDescent="0.35">
      <c r="A56" s="71" t="s">
        <v>22</v>
      </c>
      <c r="B56" s="64" t="s">
        <v>373</v>
      </c>
      <c r="C56" s="61" t="s">
        <v>36</v>
      </c>
      <c r="D56" s="61" t="s">
        <v>417</v>
      </c>
      <c r="E56" s="66">
        <v>44209</v>
      </c>
      <c r="F56" s="61">
        <v>10570784</v>
      </c>
      <c r="G56" s="61"/>
      <c r="H56" s="61"/>
      <c r="I56" s="63">
        <v>1500</v>
      </c>
      <c r="J56" s="63"/>
      <c r="K56" s="63">
        <v>1500</v>
      </c>
      <c r="L56" s="72" t="s">
        <v>17</v>
      </c>
      <c r="M56" s="72"/>
    </row>
    <row r="57" spans="1:13" s="65" customFormat="1" ht="63" x14ac:dyDescent="0.35">
      <c r="A57" s="58" t="s">
        <v>316</v>
      </c>
      <c r="B57" s="64" t="s">
        <v>348</v>
      </c>
      <c r="C57" s="61" t="s">
        <v>252</v>
      </c>
      <c r="D57" s="61" t="s">
        <v>317</v>
      </c>
      <c r="E57" s="67" t="s">
        <v>318</v>
      </c>
      <c r="F57" s="61" t="s">
        <v>256</v>
      </c>
      <c r="G57" s="61" t="s">
        <v>257</v>
      </c>
      <c r="H57" s="61" t="s">
        <v>258</v>
      </c>
      <c r="I57" s="63" t="s">
        <v>292</v>
      </c>
      <c r="J57" s="63" t="s">
        <v>319</v>
      </c>
      <c r="K57" s="63" t="s">
        <v>320</v>
      </c>
      <c r="L57" s="72" t="s">
        <v>17</v>
      </c>
      <c r="M57" s="72"/>
    </row>
    <row r="58" spans="1:13" s="65" customFormat="1" ht="42" x14ac:dyDescent="0.35">
      <c r="A58" s="58" t="s">
        <v>26</v>
      </c>
      <c r="B58" s="64" t="s">
        <v>426</v>
      </c>
      <c r="C58" s="61" t="s">
        <v>356</v>
      </c>
      <c r="D58" s="61" t="s">
        <v>418</v>
      </c>
      <c r="E58" s="66">
        <v>44209</v>
      </c>
      <c r="F58" s="61">
        <v>10570414</v>
      </c>
      <c r="G58" s="61"/>
      <c r="H58" s="61"/>
      <c r="I58" s="63">
        <v>840</v>
      </c>
      <c r="J58" s="63"/>
      <c r="K58" s="63">
        <v>840</v>
      </c>
      <c r="L58" s="72" t="s">
        <v>17</v>
      </c>
      <c r="M58" s="72"/>
    </row>
    <row r="59" spans="1:13" s="65" customFormat="1" ht="63" x14ac:dyDescent="0.35">
      <c r="A59" s="64" t="s">
        <v>22</v>
      </c>
      <c r="B59" s="64" t="s">
        <v>51</v>
      </c>
      <c r="C59" s="61" t="s">
        <v>273</v>
      </c>
      <c r="D59" s="61" t="s">
        <v>321</v>
      </c>
      <c r="E59" s="67" t="s">
        <v>322</v>
      </c>
      <c r="F59" s="61" t="s">
        <v>53</v>
      </c>
      <c r="G59" s="61" t="s">
        <v>54</v>
      </c>
      <c r="H59" s="61" t="s">
        <v>55</v>
      </c>
      <c r="I59" s="63" t="s">
        <v>323</v>
      </c>
      <c r="J59" s="63" t="s">
        <v>324</v>
      </c>
      <c r="K59" s="63" t="s">
        <v>325</v>
      </c>
      <c r="L59" s="72" t="s">
        <v>17</v>
      </c>
      <c r="M59" s="72"/>
    </row>
    <row r="60" spans="1:13" s="65" customFormat="1" x14ac:dyDescent="0.35">
      <c r="A60" s="64" t="s">
        <v>22</v>
      </c>
      <c r="B60" s="64" t="s">
        <v>428</v>
      </c>
      <c r="C60" s="61" t="s">
        <v>383</v>
      </c>
      <c r="D60" s="61" t="s">
        <v>419</v>
      </c>
      <c r="E60" s="66">
        <v>44214</v>
      </c>
      <c r="F60" s="61">
        <v>10570325</v>
      </c>
      <c r="G60" s="61"/>
      <c r="H60" s="61"/>
      <c r="I60" s="63">
        <v>400</v>
      </c>
      <c r="J60" s="63"/>
      <c r="K60" s="63">
        <v>400</v>
      </c>
      <c r="L60" s="72" t="s">
        <v>17</v>
      </c>
      <c r="M60" s="72"/>
    </row>
    <row r="61" spans="1:13" s="65" customFormat="1" ht="63" x14ac:dyDescent="0.35">
      <c r="A61" s="64" t="s">
        <v>47</v>
      </c>
      <c r="B61" s="64" t="s">
        <v>348</v>
      </c>
      <c r="C61" s="61" t="s">
        <v>295</v>
      </c>
      <c r="D61" s="61" t="s">
        <v>329</v>
      </c>
      <c r="E61" s="67" t="s">
        <v>330</v>
      </c>
      <c r="F61" s="61" t="s">
        <v>256</v>
      </c>
      <c r="G61" s="61" t="s">
        <v>257</v>
      </c>
      <c r="H61" s="61" t="s">
        <v>258</v>
      </c>
      <c r="I61" s="63" t="s">
        <v>269</v>
      </c>
      <c r="J61" s="63" t="s">
        <v>331</v>
      </c>
      <c r="K61" s="63" t="s">
        <v>332</v>
      </c>
      <c r="L61" s="72"/>
      <c r="M61" s="72"/>
    </row>
    <row r="62" spans="1:13" s="65" customFormat="1" ht="42" x14ac:dyDescent="0.35">
      <c r="A62" s="64" t="s">
        <v>326</v>
      </c>
      <c r="B62" s="64" t="s">
        <v>348</v>
      </c>
      <c r="C62" s="61" t="s">
        <v>327</v>
      </c>
      <c r="D62" s="61" t="s">
        <v>333</v>
      </c>
      <c r="E62" s="67" t="s">
        <v>330</v>
      </c>
      <c r="F62" s="61" t="s">
        <v>29</v>
      </c>
      <c r="G62" s="61" t="s">
        <v>30</v>
      </c>
      <c r="H62" s="61" t="s">
        <v>31</v>
      </c>
      <c r="I62" s="63" t="s">
        <v>292</v>
      </c>
      <c r="J62" s="63" t="s">
        <v>34</v>
      </c>
      <c r="K62" s="63" t="s">
        <v>292</v>
      </c>
      <c r="L62" s="72" t="s">
        <v>17</v>
      </c>
      <c r="M62" s="72"/>
    </row>
    <row r="63" spans="1:13" s="65" customFormat="1" ht="84" x14ac:dyDescent="0.35">
      <c r="A63" s="64" t="s">
        <v>294</v>
      </c>
      <c r="B63" s="64" t="s">
        <v>348</v>
      </c>
      <c r="C63" s="61" t="s">
        <v>296</v>
      </c>
      <c r="D63" s="61" t="s">
        <v>334</v>
      </c>
      <c r="E63" s="67" t="s">
        <v>330</v>
      </c>
      <c r="F63" s="61" t="s">
        <v>304</v>
      </c>
      <c r="G63" s="61" t="s">
        <v>305</v>
      </c>
      <c r="H63" s="61" t="s">
        <v>306</v>
      </c>
      <c r="I63" s="63" t="s">
        <v>335</v>
      </c>
      <c r="J63" s="63" t="s">
        <v>34</v>
      </c>
      <c r="K63" s="63" t="s">
        <v>335</v>
      </c>
      <c r="L63" s="72"/>
      <c r="M63" s="72"/>
    </row>
    <row r="64" spans="1:13" s="65" customFormat="1" x14ac:dyDescent="0.35">
      <c r="A64" s="64" t="s">
        <v>81</v>
      </c>
      <c r="B64" s="64" t="s">
        <v>429</v>
      </c>
      <c r="C64" s="61" t="s">
        <v>430</v>
      </c>
      <c r="D64" s="61" t="s">
        <v>420</v>
      </c>
      <c r="E64" s="66">
        <v>44216</v>
      </c>
      <c r="F64" s="61">
        <v>10570292</v>
      </c>
      <c r="G64" s="61"/>
      <c r="H64" s="61"/>
      <c r="I64" s="63">
        <v>675</v>
      </c>
      <c r="J64" s="63"/>
      <c r="K64" s="63">
        <v>675</v>
      </c>
      <c r="L64" s="72" t="s">
        <v>17</v>
      </c>
      <c r="M64" s="72"/>
    </row>
    <row r="65" spans="1:13" s="65" customFormat="1" ht="42" x14ac:dyDescent="0.35">
      <c r="A65" s="58" t="s">
        <v>47</v>
      </c>
      <c r="B65" s="64" t="s">
        <v>51</v>
      </c>
      <c r="C65" s="61" t="s">
        <v>328</v>
      </c>
      <c r="D65" s="61" t="s">
        <v>336</v>
      </c>
      <c r="E65" s="67" t="s">
        <v>337</v>
      </c>
      <c r="F65" s="61" t="s">
        <v>59</v>
      </c>
      <c r="G65" s="61" t="s">
        <v>60</v>
      </c>
      <c r="H65" s="61" t="s">
        <v>61</v>
      </c>
      <c r="I65" s="63" t="s">
        <v>338</v>
      </c>
      <c r="J65" s="63" t="s">
        <v>34</v>
      </c>
      <c r="K65" s="63" t="s">
        <v>338</v>
      </c>
      <c r="L65" s="72"/>
      <c r="M65" s="72"/>
    </row>
    <row r="66" spans="1:13" s="65" customFormat="1" ht="42" x14ac:dyDescent="0.35">
      <c r="A66" s="58" t="s">
        <v>22</v>
      </c>
      <c r="B66" s="64" t="s">
        <v>426</v>
      </c>
      <c r="C66" s="61" t="s">
        <v>295</v>
      </c>
      <c r="D66" s="61" t="s">
        <v>421</v>
      </c>
      <c r="E66" s="66">
        <v>44218</v>
      </c>
      <c r="F66" s="61">
        <v>10570347</v>
      </c>
      <c r="G66" s="61"/>
      <c r="H66" s="61"/>
      <c r="I66" s="63">
        <v>1670</v>
      </c>
      <c r="J66" s="63">
        <v>15.6</v>
      </c>
      <c r="K66" s="63">
        <v>1654.4</v>
      </c>
      <c r="L66" s="72" t="s">
        <v>17</v>
      </c>
      <c r="M66" s="72"/>
    </row>
    <row r="67" spans="1:13" s="65" customFormat="1" x14ac:dyDescent="0.35">
      <c r="A67" s="58" t="s">
        <v>22</v>
      </c>
      <c r="B67" s="64" t="s">
        <v>426</v>
      </c>
      <c r="C67" s="61" t="s">
        <v>392</v>
      </c>
      <c r="D67" s="61" t="s">
        <v>422</v>
      </c>
      <c r="E67" s="66">
        <v>44218</v>
      </c>
      <c r="F67" s="61">
        <v>10570348</v>
      </c>
      <c r="G67" s="61"/>
      <c r="H67" s="61"/>
      <c r="I67" s="63">
        <v>5000</v>
      </c>
      <c r="J67" s="63"/>
      <c r="K67" s="63">
        <v>5000</v>
      </c>
      <c r="L67" s="72" t="s">
        <v>17</v>
      </c>
      <c r="M67" s="72"/>
    </row>
    <row r="68" spans="1:13" s="65" customFormat="1" x14ac:dyDescent="0.35">
      <c r="A68" s="58" t="s">
        <v>22</v>
      </c>
      <c r="B68" s="64" t="s">
        <v>431</v>
      </c>
      <c r="C68" s="61" t="s">
        <v>109</v>
      </c>
      <c r="D68" s="61" t="s">
        <v>423</v>
      </c>
      <c r="E68" s="66">
        <v>44218</v>
      </c>
      <c r="F68" s="61">
        <v>10570349</v>
      </c>
      <c r="G68" s="61"/>
      <c r="H68" s="61"/>
      <c r="I68" s="63">
        <v>930</v>
      </c>
      <c r="J68" s="63">
        <v>8.69</v>
      </c>
      <c r="K68" s="63">
        <v>921.31</v>
      </c>
      <c r="L68" s="72" t="s">
        <v>17</v>
      </c>
      <c r="M68" s="72"/>
    </row>
    <row r="69" spans="1:13" s="65" customFormat="1" x14ac:dyDescent="0.35">
      <c r="A69" s="58" t="s">
        <v>22</v>
      </c>
      <c r="B69" s="64" t="s">
        <v>363</v>
      </c>
      <c r="C69" s="61" t="s">
        <v>343</v>
      </c>
      <c r="D69" s="61" t="s">
        <v>424</v>
      </c>
      <c r="E69" s="66">
        <v>44218</v>
      </c>
      <c r="F69" s="61">
        <v>10570350</v>
      </c>
      <c r="G69" s="61"/>
      <c r="H69" s="61"/>
      <c r="I69" s="63">
        <v>2400</v>
      </c>
      <c r="J69" s="63"/>
      <c r="K69" s="63">
        <v>2400</v>
      </c>
      <c r="L69" s="72" t="s">
        <v>17</v>
      </c>
      <c r="M69" s="72"/>
    </row>
    <row r="70" spans="1:13" s="65" customFormat="1" ht="42" x14ac:dyDescent="0.35">
      <c r="A70" s="58" t="s">
        <v>437</v>
      </c>
      <c r="B70" s="64" t="s">
        <v>348</v>
      </c>
      <c r="C70" s="74" t="s">
        <v>435</v>
      </c>
      <c r="D70" s="61" t="s">
        <v>438</v>
      </c>
      <c r="E70" s="75">
        <v>44224</v>
      </c>
      <c r="F70" s="64">
        <v>10570798</v>
      </c>
      <c r="G70" s="64"/>
      <c r="H70" s="64"/>
      <c r="I70" s="64">
        <v>2240</v>
      </c>
      <c r="J70" s="64">
        <v>20.93</v>
      </c>
      <c r="K70" s="64">
        <v>2219.0700000000002</v>
      </c>
      <c r="L70" s="64"/>
      <c r="M70" s="64"/>
    </row>
    <row r="71" spans="1:13" s="65" customFormat="1" ht="42" x14ac:dyDescent="0.35">
      <c r="A71" s="58" t="s">
        <v>437</v>
      </c>
      <c r="B71" s="64" t="s">
        <v>348</v>
      </c>
      <c r="C71" s="74" t="s">
        <v>435</v>
      </c>
      <c r="D71" s="61" t="s">
        <v>439</v>
      </c>
      <c r="E71" s="75">
        <v>44224</v>
      </c>
      <c r="F71" s="64">
        <v>10570799</v>
      </c>
      <c r="G71" s="64"/>
      <c r="H71" s="64"/>
      <c r="I71" s="64">
        <v>4260</v>
      </c>
      <c r="J71" s="64">
        <v>39.81</v>
      </c>
      <c r="K71" s="64">
        <v>4220.1899999999996</v>
      </c>
      <c r="L71" s="64"/>
      <c r="M71" s="64"/>
    </row>
    <row r="72" spans="1:13" s="65" customFormat="1" x14ac:dyDescent="0.35">
      <c r="A72" s="58" t="s">
        <v>440</v>
      </c>
      <c r="B72" s="64" t="s">
        <v>441</v>
      </c>
      <c r="C72" s="64" t="s">
        <v>80</v>
      </c>
      <c r="D72" s="61" t="s">
        <v>442</v>
      </c>
      <c r="E72" s="75">
        <v>44238</v>
      </c>
      <c r="F72" s="64">
        <v>10570426</v>
      </c>
      <c r="G72" s="64"/>
      <c r="H72" s="64"/>
      <c r="I72" s="64">
        <v>1800</v>
      </c>
      <c r="J72" s="64"/>
      <c r="K72" s="64">
        <v>1800</v>
      </c>
      <c r="L72" s="64"/>
      <c r="M72" s="64"/>
    </row>
    <row r="73" spans="1:13" s="65" customFormat="1" ht="105" x14ac:dyDescent="0.35">
      <c r="A73" s="58" t="s">
        <v>316</v>
      </c>
      <c r="B73" s="64" t="s">
        <v>348</v>
      </c>
      <c r="C73" s="74" t="s">
        <v>443</v>
      </c>
      <c r="D73" s="76" t="s">
        <v>444</v>
      </c>
      <c r="E73" s="77" t="s">
        <v>445</v>
      </c>
      <c r="F73" s="76" t="s">
        <v>256</v>
      </c>
      <c r="G73" s="76" t="s">
        <v>257</v>
      </c>
      <c r="H73" s="76" t="s">
        <v>258</v>
      </c>
      <c r="I73" s="78" t="s">
        <v>446</v>
      </c>
      <c r="J73" s="78" t="s">
        <v>447</v>
      </c>
      <c r="K73" s="78" t="s">
        <v>448</v>
      </c>
      <c r="L73" s="64"/>
      <c r="M73" s="64"/>
    </row>
    <row r="74" spans="1:13" s="65" customFormat="1" ht="63" x14ac:dyDescent="0.35">
      <c r="A74" s="79" t="s">
        <v>22</v>
      </c>
      <c r="B74" s="76" t="s">
        <v>51</v>
      </c>
      <c r="C74" s="76" t="s">
        <v>453</v>
      </c>
      <c r="D74" s="76" t="s">
        <v>449</v>
      </c>
      <c r="E74" s="77" t="s">
        <v>445</v>
      </c>
      <c r="F74" s="76" t="s">
        <v>53</v>
      </c>
      <c r="G74" s="76" t="s">
        <v>54</v>
      </c>
      <c r="H74" s="76" t="s">
        <v>55</v>
      </c>
      <c r="I74" s="78" t="s">
        <v>450</v>
      </c>
      <c r="J74" s="78" t="s">
        <v>451</v>
      </c>
      <c r="K74" s="78" t="s">
        <v>452</v>
      </c>
      <c r="L74" s="64"/>
      <c r="M74" s="64"/>
    </row>
    <row r="75" spans="1:13" s="65" customFormat="1" x14ac:dyDescent="0.35">
      <c r="A75" s="58" t="s">
        <v>22</v>
      </c>
      <c r="B75" s="64" t="s">
        <v>382</v>
      </c>
      <c r="C75" s="64" t="s">
        <v>454</v>
      </c>
      <c r="D75" s="76" t="s">
        <v>455</v>
      </c>
      <c r="E75" s="75">
        <v>44238</v>
      </c>
      <c r="F75" s="64">
        <v>10570438</v>
      </c>
      <c r="G75" s="64"/>
      <c r="H75" s="64"/>
      <c r="I75" s="64">
        <v>400</v>
      </c>
      <c r="J75" s="64"/>
      <c r="K75" s="64">
        <v>400</v>
      </c>
      <c r="L75" s="64"/>
      <c r="M75" s="64"/>
    </row>
    <row r="76" spans="1:13" s="65" customFormat="1" x14ac:dyDescent="0.35">
      <c r="A76" s="58" t="s">
        <v>22</v>
      </c>
      <c r="B76" s="64" t="s">
        <v>431</v>
      </c>
      <c r="C76" s="64" t="s">
        <v>238</v>
      </c>
      <c r="D76" s="76" t="s">
        <v>456</v>
      </c>
      <c r="E76" s="75">
        <v>44243</v>
      </c>
      <c r="F76" s="64">
        <v>10570455</v>
      </c>
      <c r="G76" s="64"/>
      <c r="H76" s="64"/>
      <c r="I76" s="64">
        <v>950</v>
      </c>
      <c r="J76" s="64"/>
      <c r="K76" s="64">
        <v>950</v>
      </c>
      <c r="L76" s="64"/>
      <c r="M76" s="64"/>
    </row>
    <row r="77" spans="1:13" s="65" customFormat="1" ht="42" x14ac:dyDescent="0.35">
      <c r="A77" s="79" t="s">
        <v>37</v>
      </c>
      <c r="B77" s="80" t="s">
        <v>348</v>
      </c>
      <c r="C77" s="80" t="s">
        <v>457</v>
      </c>
      <c r="D77" s="80" t="s">
        <v>458</v>
      </c>
      <c r="E77" s="83">
        <v>44245</v>
      </c>
      <c r="F77" s="80" t="s">
        <v>39</v>
      </c>
      <c r="G77" s="80" t="s">
        <v>459</v>
      </c>
      <c r="H77" s="80" t="s">
        <v>460</v>
      </c>
      <c r="I77" s="81" t="s">
        <v>269</v>
      </c>
      <c r="J77" s="81" t="s">
        <v>270</v>
      </c>
      <c r="K77" s="81" t="s">
        <v>271</v>
      </c>
      <c r="L77" s="82" t="s">
        <v>17</v>
      </c>
      <c r="M77" s="64"/>
    </row>
    <row r="78" spans="1:13" s="65" customFormat="1" ht="39.75" customHeight="1" x14ac:dyDescent="0.35">
      <c r="A78" s="64" t="s">
        <v>293</v>
      </c>
      <c r="B78" s="64" t="s">
        <v>399</v>
      </c>
      <c r="C78" s="64" t="s">
        <v>168</v>
      </c>
      <c r="D78" s="64" t="s">
        <v>461</v>
      </c>
      <c r="E78" s="64" t="s">
        <v>462</v>
      </c>
      <c r="F78" s="64">
        <v>10570833</v>
      </c>
      <c r="G78" s="64"/>
      <c r="H78" s="64"/>
      <c r="I78" s="64">
        <v>1800</v>
      </c>
      <c r="J78" s="64"/>
      <c r="K78" s="64">
        <v>1800</v>
      </c>
      <c r="L78" s="64" t="s">
        <v>17</v>
      </c>
      <c r="M78" s="64"/>
    </row>
    <row r="79" spans="1:13" s="65" customFormat="1" ht="39.75" customHeight="1" x14ac:dyDescent="0.35">
      <c r="A79" s="64" t="s">
        <v>22</v>
      </c>
      <c r="B79" s="64" t="s">
        <v>464</v>
      </c>
      <c r="C79" s="64" t="s">
        <v>36</v>
      </c>
      <c r="D79" s="64" t="s">
        <v>465</v>
      </c>
      <c r="E79" s="75">
        <v>44256</v>
      </c>
      <c r="F79" s="64">
        <v>10572957</v>
      </c>
      <c r="G79" s="64"/>
      <c r="H79" s="64"/>
      <c r="I79" s="64">
        <v>2280</v>
      </c>
      <c r="J79" s="64"/>
      <c r="K79" s="64">
        <v>2280</v>
      </c>
      <c r="L79" s="64"/>
      <c r="M79" s="64"/>
    </row>
    <row r="80" spans="1:13" s="65" customFormat="1" ht="39.75" customHeight="1" x14ac:dyDescent="0.35">
      <c r="A80" s="64" t="s">
        <v>22</v>
      </c>
      <c r="B80" s="64" t="s">
        <v>464</v>
      </c>
      <c r="C80" s="64" t="s">
        <v>36</v>
      </c>
      <c r="D80" s="64" t="s">
        <v>466</v>
      </c>
      <c r="E80" s="75">
        <v>44256</v>
      </c>
      <c r="F80" s="64">
        <v>10570834</v>
      </c>
      <c r="G80" s="64"/>
      <c r="H80" s="64"/>
      <c r="I80" s="64">
        <v>2650</v>
      </c>
      <c r="J80" s="64"/>
      <c r="K80" s="64">
        <v>2650</v>
      </c>
      <c r="L80" s="64"/>
      <c r="M80" s="64"/>
    </row>
    <row r="81" spans="1:13" s="65" customFormat="1" ht="39.75" customHeight="1" x14ac:dyDescent="0.35">
      <c r="A81" s="64" t="s">
        <v>22</v>
      </c>
      <c r="B81" s="64" t="s">
        <v>467</v>
      </c>
      <c r="C81" s="64" t="s">
        <v>468</v>
      </c>
      <c r="D81" s="64" t="s">
        <v>469</v>
      </c>
      <c r="E81" s="75">
        <v>44257</v>
      </c>
      <c r="F81" s="64">
        <v>10570836</v>
      </c>
      <c r="G81" s="64"/>
      <c r="H81" s="64"/>
      <c r="I81" s="64">
        <v>1615</v>
      </c>
      <c r="J81" s="64"/>
      <c r="K81" s="64">
        <v>1615</v>
      </c>
      <c r="L81" s="64"/>
      <c r="M81" s="64"/>
    </row>
    <row r="82" spans="1:13" s="65" customFormat="1" ht="60" customHeight="1" x14ac:dyDescent="0.35">
      <c r="A82" s="79" t="s">
        <v>248</v>
      </c>
      <c r="B82" s="80" t="s">
        <v>348</v>
      </c>
      <c r="C82" s="80" t="s">
        <v>186</v>
      </c>
      <c r="D82" s="80" t="s">
        <v>474</v>
      </c>
      <c r="E82" s="82" t="s">
        <v>473</v>
      </c>
      <c r="F82" s="80" t="s">
        <v>39</v>
      </c>
      <c r="G82" s="80" t="s">
        <v>475</v>
      </c>
      <c r="H82" s="80" t="s">
        <v>476</v>
      </c>
      <c r="I82" s="81" t="s">
        <v>477</v>
      </c>
      <c r="J82" s="81" t="s">
        <v>34</v>
      </c>
      <c r="K82" s="81" t="s">
        <v>477</v>
      </c>
      <c r="L82" s="64"/>
      <c r="M82" s="64"/>
    </row>
    <row r="83" spans="1:13" s="65" customFormat="1" ht="60" customHeight="1" x14ac:dyDescent="0.35">
      <c r="A83" s="79" t="s">
        <v>248</v>
      </c>
      <c r="B83" s="80" t="s">
        <v>348</v>
      </c>
      <c r="C83" s="88" t="s">
        <v>36</v>
      </c>
      <c r="D83" s="80" t="s">
        <v>478</v>
      </c>
      <c r="E83" s="82" t="s">
        <v>479</v>
      </c>
      <c r="F83" s="88"/>
      <c r="G83" s="88"/>
      <c r="H83" s="88">
        <v>10570847</v>
      </c>
      <c r="I83" s="88">
        <v>3000</v>
      </c>
      <c r="J83" s="88"/>
      <c r="K83" s="88">
        <v>3000</v>
      </c>
      <c r="L83" s="64"/>
      <c r="M83" s="64"/>
    </row>
    <row r="84" spans="1:13" s="65" customFormat="1" ht="60" customHeight="1" x14ac:dyDescent="0.35">
      <c r="A84" s="79" t="s">
        <v>248</v>
      </c>
      <c r="B84" s="88" t="s">
        <v>464</v>
      </c>
      <c r="C84" s="88" t="s">
        <v>36</v>
      </c>
      <c r="D84" s="80" t="s">
        <v>490</v>
      </c>
      <c r="E84" s="89">
        <v>44266</v>
      </c>
      <c r="F84" s="88"/>
      <c r="G84" s="88"/>
      <c r="H84" s="88">
        <v>10570857</v>
      </c>
      <c r="I84" s="88">
        <v>1560</v>
      </c>
      <c r="J84" s="88"/>
      <c r="K84" s="88">
        <v>1560</v>
      </c>
      <c r="L84" s="64"/>
      <c r="M84" s="64"/>
    </row>
    <row r="85" spans="1:13" s="65" customFormat="1" ht="60" customHeight="1" x14ac:dyDescent="0.35">
      <c r="A85" s="79" t="s">
        <v>248</v>
      </c>
      <c r="B85" s="88" t="s">
        <v>464</v>
      </c>
      <c r="C85" s="88" t="s">
        <v>36</v>
      </c>
      <c r="D85" s="80" t="s">
        <v>491</v>
      </c>
      <c r="E85" s="89">
        <v>44266</v>
      </c>
      <c r="F85" s="88"/>
      <c r="G85" s="88"/>
      <c r="H85" s="88">
        <v>10570859</v>
      </c>
      <c r="I85" s="88">
        <v>1380</v>
      </c>
      <c r="J85" s="88"/>
      <c r="K85" s="88">
        <v>1380</v>
      </c>
      <c r="L85" s="64"/>
      <c r="M85" s="64"/>
    </row>
    <row r="86" spans="1:13" s="65" customFormat="1" x14ac:dyDescent="0.35"/>
    <row r="87" spans="1:13" s="65" customFormat="1" x14ac:dyDescent="0.35"/>
    <row r="88" spans="1:13" s="65" customFormat="1" x14ac:dyDescent="0.35"/>
    <row r="89" spans="1:13" s="65" customFormat="1" x14ac:dyDescent="0.35"/>
    <row r="90" spans="1:13" s="65" customFormat="1" x14ac:dyDescent="0.35"/>
    <row r="91" spans="1:13" s="65" customFormat="1" x14ac:dyDescent="0.35"/>
    <row r="92" spans="1:13" s="65" customFormat="1" x14ac:dyDescent="0.35"/>
  </sheetData>
  <mergeCells count="1">
    <mergeCell ref="B1:M1"/>
  </mergeCells>
  <pageMargins left="0" right="0" top="0" bottom="0" header="0.31496062992125984" footer="0.31496062992125984"/>
  <pageSetup scale="6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opLeftCell="A19" zoomScale="66" zoomScaleNormal="66" workbookViewId="0">
      <selection activeCell="G36" sqref="G36"/>
    </sheetView>
  </sheetViews>
  <sheetFormatPr defaultColWidth="9" defaultRowHeight="21" x14ac:dyDescent="0.35"/>
  <cols>
    <col min="1" max="1" width="15.75" style="54" customWidth="1"/>
    <col min="2" max="2" width="33.625" style="54" customWidth="1"/>
    <col min="3" max="3" width="19.375" style="54" customWidth="1"/>
    <col min="4" max="4" width="12.125" style="54" customWidth="1"/>
    <col min="5" max="5" width="13.625" style="54" customWidth="1"/>
    <col min="6" max="6" width="17.875" style="54" customWidth="1"/>
    <col min="7" max="7" width="14.125" style="54" customWidth="1"/>
    <col min="8" max="8" width="15.875" style="54" customWidth="1"/>
    <col min="9" max="9" width="13.25" style="54" customWidth="1"/>
    <col min="10" max="10" width="11.875" style="54" customWidth="1"/>
    <col min="11" max="11" width="11.25" style="54" customWidth="1"/>
    <col min="12" max="13" width="10.125" style="54" customWidth="1"/>
    <col min="14" max="16384" width="9" style="54"/>
  </cols>
  <sheetData>
    <row r="1" spans="1:14" ht="45" customHeight="1" x14ac:dyDescent="0.4">
      <c r="A1" s="57"/>
      <c r="B1" s="143" t="s">
        <v>436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</row>
    <row r="2" spans="1:14" ht="42" x14ac:dyDescent="0.35">
      <c r="A2" s="55" t="s">
        <v>12</v>
      </c>
      <c r="B2" s="55" t="s">
        <v>9</v>
      </c>
      <c r="C2" s="55" t="s">
        <v>1</v>
      </c>
      <c r="D2" s="55" t="s">
        <v>10</v>
      </c>
      <c r="E2" s="55" t="s">
        <v>2</v>
      </c>
      <c r="F2" s="55" t="s">
        <v>3</v>
      </c>
      <c r="G2" s="55" t="s">
        <v>4</v>
      </c>
      <c r="H2" s="55" t="s">
        <v>5</v>
      </c>
      <c r="I2" s="56" t="s">
        <v>6</v>
      </c>
      <c r="J2" s="56" t="s">
        <v>7</v>
      </c>
      <c r="K2" s="56" t="s">
        <v>8</v>
      </c>
      <c r="L2" s="59" t="s">
        <v>432</v>
      </c>
      <c r="M2" s="59" t="s">
        <v>433</v>
      </c>
    </row>
    <row r="3" spans="1:14" s="65" customFormat="1" x14ac:dyDescent="0.35">
      <c r="A3" s="58" t="s">
        <v>26</v>
      </c>
      <c r="B3" s="60" t="s">
        <v>358</v>
      </c>
      <c r="C3" s="61" t="s">
        <v>359</v>
      </c>
      <c r="D3" s="61" t="s">
        <v>357</v>
      </c>
      <c r="E3" s="66">
        <v>44151</v>
      </c>
      <c r="F3" s="61">
        <v>10561428</v>
      </c>
      <c r="G3" s="61"/>
      <c r="H3" s="61"/>
      <c r="I3" s="63">
        <v>3250</v>
      </c>
      <c r="J3" s="63"/>
      <c r="K3" s="63">
        <v>3250</v>
      </c>
      <c r="L3" s="72" t="s">
        <v>17</v>
      </c>
      <c r="M3" s="72"/>
      <c r="N3" s="65" t="s">
        <v>463</v>
      </c>
    </row>
    <row r="4" spans="1:14" s="65" customFormat="1" x14ac:dyDescent="0.35">
      <c r="A4" s="58" t="s">
        <v>20</v>
      </c>
      <c r="B4" s="64" t="s">
        <v>376</v>
      </c>
      <c r="C4" s="61" t="s">
        <v>402</v>
      </c>
      <c r="D4" s="61" t="s">
        <v>401</v>
      </c>
      <c r="E4" s="66">
        <v>44200</v>
      </c>
      <c r="F4" s="61">
        <v>10561655</v>
      </c>
      <c r="G4" s="61"/>
      <c r="H4" s="61"/>
      <c r="I4" s="63">
        <v>3250</v>
      </c>
      <c r="J4" s="63"/>
      <c r="K4" s="63">
        <v>3250</v>
      </c>
      <c r="L4" s="72" t="s">
        <v>17</v>
      </c>
      <c r="M4" s="72"/>
    </row>
    <row r="5" spans="1:14" s="65" customFormat="1" x14ac:dyDescent="0.35">
      <c r="A5" s="58" t="s">
        <v>76</v>
      </c>
      <c r="B5" s="64" t="s">
        <v>376</v>
      </c>
      <c r="C5" s="61" t="s">
        <v>404</v>
      </c>
      <c r="D5" s="61" t="s">
        <v>405</v>
      </c>
      <c r="E5" s="66">
        <v>44200</v>
      </c>
      <c r="F5" s="61">
        <v>10570193</v>
      </c>
      <c r="G5" s="61"/>
      <c r="H5" s="61"/>
      <c r="I5" s="63">
        <v>3250</v>
      </c>
      <c r="J5" s="63"/>
      <c r="K5" s="63">
        <v>3250</v>
      </c>
      <c r="L5" s="72"/>
      <c r="M5" s="72"/>
    </row>
    <row r="6" spans="1:14" s="65" customFormat="1" ht="42" x14ac:dyDescent="0.35">
      <c r="A6" s="71" t="s">
        <v>47</v>
      </c>
      <c r="B6" s="64" t="s">
        <v>406</v>
      </c>
      <c r="C6" s="61" t="s">
        <v>435</v>
      </c>
      <c r="D6" s="61" t="s">
        <v>407</v>
      </c>
      <c r="E6" s="66">
        <v>44201</v>
      </c>
      <c r="F6" s="61">
        <v>10570224</v>
      </c>
      <c r="G6" s="61"/>
      <c r="H6" s="61"/>
      <c r="I6" s="63">
        <v>910</v>
      </c>
      <c r="J6" s="63"/>
      <c r="K6" s="63">
        <v>910</v>
      </c>
      <c r="L6" s="72"/>
      <c r="M6" s="72"/>
    </row>
    <row r="7" spans="1:14" s="65" customFormat="1" ht="42" x14ac:dyDescent="0.35">
      <c r="A7" s="71" t="s">
        <v>97</v>
      </c>
      <c r="B7" s="64" t="s">
        <v>376</v>
      </c>
      <c r="C7" s="61" t="s">
        <v>409</v>
      </c>
      <c r="D7" s="61" t="s">
        <v>408</v>
      </c>
      <c r="E7" s="66">
        <v>44202</v>
      </c>
      <c r="F7" s="61">
        <v>10570248</v>
      </c>
      <c r="G7" s="61"/>
      <c r="H7" s="61"/>
      <c r="I7" s="63">
        <v>3250</v>
      </c>
      <c r="J7" s="63"/>
      <c r="K7" s="63">
        <v>3250</v>
      </c>
      <c r="L7" s="72"/>
      <c r="M7" s="72"/>
    </row>
    <row r="8" spans="1:14" s="65" customFormat="1" x14ac:dyDescent="0.35">
      <c r="A8" s="71" t="s">
        <v>47</v>
      </c>
      <c r="B8" s="64" t="s">
        <v>376</v>
      </c>
      <c r="C8" s="61" t="s">
        <v>411</v>
      </c>
      <c r="D8" s="61" t="s">
        <v>410</v>
      </c>
      <c r="E8" s="66">
        <v>44202</v>
      </c>
      <c r="F8" s="61">
        <v>10570264</v>
      </c>
      <c r="G8" s="61"/>
      <c r="H8" s="61"/>
      <c r="I8" s="63">
        <v>3250</v>
      </c>
      <c r="J8" s="63"/>
      <c r="K8" s="63">
        <v>3250</v>
      </c>
      <c r="L8" s="72"/>
      <c r="M8" s="72"/>
    </row>
    <row r="9" spans="1:14" s="65" customFormat="1" ht="42" x14ac:dyDescent="0.35">
      <c r="A9" s="71" t="s">
        <v>47</v>
      </c>
      <c r="B9" s="64" t="s">
        <v>355</v>
      </c>
      <c r="C9" s="61" t="s">
        <v>435</v>
      </c>
      <c r="D9" s="61" t="s">
        <v>412</v>
      </c>
      <c r="E9" s="66">
        <v>44202</v>
      </c>
      <c r="F9" s="61">
        <v>10570266</v>
      </c>
      <c r="G9" s="61"/>
      <c r="H9" s="61"/>
      <c r="I9" s="63">
        <v>3625</v>
      </c>
      <c r="J9" s="63">
        <v>33.869999999999997</v>
      </c>
      <c r="K9" s="63">
        <v>3591.13</v>
      </c>
      <c r="L9" s="72"/>
      <c r="M9" s="72"/>
    </row>
    <row r="10" spans="1:14" s="65" customFormat="1" ht="42" x14ac:dyDescent="0.35">
      <c r="A10" s="71" t="s">
        <v>97</v>
      </c>
      <c r="B10" s="64" t="s">
        <v>355</v>
      </c>
      <c r="C10" s="61" t="s">
        <v>425</v>
      </c>
      <c r="D10" s="61" t="s">
        <v>413</v>
      </c>
      <c r="E10" s="66">
        <v>44202</v>
      </c>
      <c r="F10" s="61">
        <v>10570286</v>
      </c>
      <c r="G10" s="61"/>
      <c r="H10" s="61"/>
      <c r="I10" s="63">
        <v>3625</v>
      </c>
      <c r="J10" s="63">
        <v>3387</v>
      </c>
      <c r="K10" s="63">
        <v>3591.13</v>
      </c>
      <c r="L10" s="72"/>
      <c r="M10" s="72"/>
    </row>
    <row r="11" spans="1:14" s="65" customFormat="1" ht="42" x14ac:dyDescent="0.35">
      <c r="A11" s="71" t="s">
        <v>97</v>
      </c>
      <c r="B11" s="64" t="s">
        <v>426</v>
      </c>
      <c r="C11" s="61" t="s">
        <v>425</v>
      </c>
      <c r="D11" s="61" t="s">
        <v>414</v>
      </c>
      <c r="E11" s="66">
        <v>44202</v>
      </c>
      <c r="F11" s="61">
        <v>10570288</v>
      </c>
      <c r="G11" s="61"/>
      <c r="H11" s="61"/>
      <c r="I11" s="63">
        <v>980</v>
      </c>
      <c r="J11" s="63">
        <v>9.15</v>
      </c>
      <c r="K11" s="63">
        <v>970.85</v>
      </c>
      <c r="L11" s="72"/>
      <c r="M11" s="72"/>
    </row>
    <row r="12" spans="1:14" s="65" customFormat="1" ht="42" x14ac:dyDescent="0.35">
      <c r="A12" s="71" t="s">
        <v>47</v>
      </c>
      <c r="B12" s="64" t="s">
        <v>406</v>
      </c>
      <c r="C12" s="61" t="s">
        <v>435</v>
      </c>
      <c r="D12" s="61" t="s">
        <v>415</v>
      </c>
      <c r="E12" s="66">
        <v>44207</v>
      </c>
      <c r="F12" s="61">
        <v>10570782</v>
      </c>
      <c r="G12" s="61"/>
      <c r="H12" s="61"/>
      <c r="I12" s="63">
        <v>6720</v>
      </c>
      <c r="J12" s="63">
        <v>62.8</v>
      </c>
      <c r="K12" s="63">
        <v>6657.2</v>
      </c>
      <c r="L12" s="72"/>
      <c r="M12" s="72"/>
    </row>
    <row r="13" spans="1:14" s="65" customFormat="1" ht="63" x14ac:dyDescent="0.35">
      <c r="A13" s="58" t="s">
        <v>316</v>
      </c>
      <c r="B13" s="64" t="s">
        <v>348</v>
      </c>
      <c r="C13" s="61" t="s">
        <v>435</v>
      </c>
      <c r="D13" s="61" t="s">
        <v>317</v>
      </c>
      <c r="E13" s="67" t="s">
        <v>318</v>
      </c>
      <c r="F13" s="61" t="s">
        <v>256</v>
      </c>
      <c r="G13" s="61" t="s">
        <v>257</v>
      </c>
      <c r="H13" s="61" t="s">
        <v>258</v>
      </c>
      <c r="I13" s="63" t="s">
        <v>292</v>
      </c>
      <c r="J13" s="63" t="s">
        <v>319</v>
      </c>
      <c r="K13" s="63" t="s">
        <v>320</v>
      </c>
      <c r="L13" s="72" t="s">
        <v>17</v>
      </c>
      <c r="M13" s="72"/>
    </row>
    <row r="14" spans="1:14" s="65" customFormat="1" ht="42" x14ac:dyDescent="0.35">
      <c r="A14" s="58" t="s">
        <v>26</v>
      </c>
      <c r="B14" s="64" t="s">
        <v>426</v>
      </c>
      <c r="C14" s="61" t="s">
        <v>356</v>
      </c>
      <c r="D14" s="61" t="s">
        <v>418</v>
      </c>
      <c r="E14" s="66">
        <v>44209</v>
      </c>
      <c r="F14" s="61">
        <v>10570414</v>
      </c>
      <c r="G14" s="61"/>
      <c r="H14" s="61"/>
      <c r="I14" s="63">
        <v>840</v>
      </c>
      <c r="J14" s="63"/>
      <c r="K14" s="63">
        <v>840</v>
      </c>
      <c r="L14" s="72" t="s">
        <v>17</v>
      </c>
      <c r="M14" s="72"/>
    </row>
    <row r="15" spans="1:14" s="65" customFormat="1" ht="63" x14ac:dyDescent="0.35">
      <c r="A15" s="58" t="s">
        <v>47</v>
      </c>
      <c r="B15" s="64" t="s">
        <v>348</v>
      </c>
      <c r="C15" s="61" t="s">
        <v>435</v>
      </c>
      <c r="D15" s="61" t="s">
        <v>329</v>
      </c>
      <c r="E15" s="67" t="s">
        <v>330</v>
      </c>
      <c r="F15" s="61" t="s">
        <v>256</v>
      </c>
      <c r="G15" s="61" t="s">
        <v>257</v>
      </c>
      <c r="H15" s="61" t="s">
        <v>258</v>
      </c>
      <c r="I15" s="63" t="s">
        <v>269</v>
      </c>
      <c r="J15" s="63" t="s">
        <v>331</v>
      </c>
      <c r="K15" s="63" t="s">
        <v>332</v>
      </c>
      <c r="L15" s="72"/>
      <c r="M15" s="72"/>
    </row>
    <row r="16" spans="1:14" s="65" customFormat="1" ht="84" x14ac:dyDescent="0.35">
      <c r="A16" s="58" t="s">
        <v>294</v>
      </c>
      <c r="B16" s="64" t="s">
        <v>348</v>
      </c>
      <c r="C16" s="61" t="s">
        <v>296</v>
      </c>
      <c r="D16" s="61" t="s">
        <v>334</v>
      </c>
      <c r="E16" s="67" t="s">
        <v>330</v>
      </c>
      <c r="F16" s="61" t="s">
        <v>304</v>
      </c>
      <c r="G16" s="61" t="s">
        <v>305</v>
      </c>
      <c r="H16" s="61" t="s">
        <v>306</v>
      </c>
      <c r="I16" s="63" t="s">
        <v>335</v>
      </c>
      <c r="J16" s="63" t="s">
        <v>34</v>
      </c>
      <c r="K16" s="63" t="s">
        <v>335</v>
      </c>
      <c r="L16" s="72"/>
      <c r="M16" s="72"/>
      <c r="N16" s="65" t="s">
        <v>463</v>
      </c>
    </row>
    <row r="17" spans="1:13" s="65" customFormat="1" x14ac:dyDescent="0.35">
      <c r="A17" s="58" t="s">
        <v>81</v>
      </c>
      <c r="B17" s="64" t="s">
        <v>429</v>
      </c>
      <c r="C17" s="61" t="s">
        <v>430</v>
      </c>
      <c r="D17" s="61" t="s">
        <v>420</v>
      </c>
      <c r="E17" s="66">
        <v>44216</v>
      </c>
      <c r="F17" s="61">
        <v>10570292</v>
      </c>
      <c r="G17" s="61"/>
      <c r="H17" s="61"/>
      <c r="I17" s="63">
        <v>675</v>
      </c>
      <c r="J17" s="63"/>
      <c r="K17" s="63">
        <v>675</v>
      </c>
      <c r="L17" s="72" t="s">
        <v>17</v>
      </c>
      <c r="M17" s="72"/>
    </row>
    <row r="18" spans="1:13" s="65" customFormat="1" ht="42" x14ac:dyDescent="0.35">
      <c r="A18" s="58" t="s">
        <v>47</v>
      </c>
      <c r="B18" s="64" t="s">
        <v>51</v>
      </c>
      <c r="C18" s="61" t="s">
        <v>328</v>
      </c>
      <c r="D18" s="61" t="s">
        <v>336</v>
      </c>
      <c r="E18" s="67" t="s">
        <v>337</v>
      </c>
      <c r="F18" s="61" t="s">
        <v>59</v>
      </c>
      <c r="G18" s="61" t="s">
        <v>60</v>
      </c>
      <c r="H18" s="61" t="s">
        <v>61</v>
      </c>
      <c r="I18" s="63" t="s">
        <v>338</v>
      </c>
      <c r="J18" s="63" t="s">
        <v>34</v>
      </c>
      <c r="K18" s="63" t="s">
        <v>338</v>
      </c>
      <c r="L18" s="72"/>
      <c r="M18" s="72"/>
    </row>
    <row r="19" spans="1:13" s="65" customFormat="1" ht="42" x14ac:dyDescent="0.35">
      <c r="A19" s="58" t="s">
        <v>437</v>
      </c>
      <c r="B19" s="64" t="s">
        <v>348</v>
      </c>
      <c r="C19" s="74" t="s">
        <v>435</v>
      </c>
      <c r="D19" s="61" t="s">
        <v>438</v>
      </c>
      <c r="E19" s="75">
        <v>44224</v>
      </c>
      <c r="F19" s="64">
        <v>10570798</v>
      </c>
      <c r="G19" s="64"/>
      <c r="H19" s="64"/>
      <c r="I19" s="64">
        <v>2240</v>
      </c>
      <c r="J19" s="64">
        <v>20.93</v>
      </c>
      <c r="K19" s="64">
        <v>2219.0700000000002</v>
      </c>
      <c r="L19" s="64"/>
      <c r="M19" s="64"/>
    </row>
    <row r="20" spans="1:13" s="65" customFormat="1" ht="42" x14ac:dyDescent="0.35">
      <c r="A20" s="58" t="s">
        <v>437</v>
      </c>
      <c r="B20" s="64" t="s">
        <v>348</v>
      </c>
      <c r="C20" s="74" t="s">
        <v>435</v>
      </c>
      <c r="D20" s="61" t="s">
        <v>439</v>
      </c>
      <c r="E20" s="75">
        <v>44224</v>
      </c>
      <c r="F20" s="64">
        <v>10570799</v>
      </c>
      <c r="G20" s="64"/>
      <c r="H20" s="64"/>
      <c r="I20" s="64">
        <v>4260</v>
      </c>
      <c r="J20" s="64">
        <v>39.81</v>
      </c>
      <c r="K20" s="64">
        <v>4220.1899999999996</v>
      </c>
      <c r="L20" s="64"/>
      <c r="M20" s="64"/>
    </row>
    <row r="21" spans="1:13" s="65" customFormat="1" ht="63" x14ac:dyDescent="0.35">
      <c r="A21" s="58" t="s">
        <v>316</v>
      </c>
      <c r="B21" s="64" t="s">
        <v>348</v>
      </c>
      <c r="C21" s="74" t="s">
        <v>443</v>
      </c>
      <c r="D21" s="76" t="s">
        <v>444</v>
      </c>
      <c r="E21" s="77" t="s">
        <v>445</v>
      </c>
      <c r="F21" s="76" t="s">
        <v>256</v>
      </c>
      <c r="G21" s="76" t="s">
        <v>257</v>
      </c>
      <c r="H21" s="76" t="s">
        <v>258</v>
      </c>
      <c r="I21" s="78" t="s">
        <v>446</v>
      </c>
      <c r="J21" s="78" t="s">
        <v>447</v>
      </c>
      <c r="K21" s="78" t="s">
        <v>448</v>
      </c>
      <c r="L21" s="58" t="s">
        <v>17</v>
      </c>
      <c r="M21" s="64"/>
    </row>
    <row r="22" spans="1:13" s="65" customFormat="1" ht="42" x14ac:dyDescent="0.35">
      <c r="A22" s="79" t="s">
        <v>37</v>
      </c>
      <c r="B22" s="80" t="s">
        <v>348</v>
      </c>
      <c r="C22" s="80" t="s">
        <v>457</v>
      </c>
      <c r="D22" s="80" t="s">
        <v>458</v>
      </c>
      <c r="E22" s="83">
        <v>44249</v>
      </c>
      <c r="F22" s="80" t="s">
        <v>39</v>
      </c>
      <c r="G22" s="80" t="s">
        <v>459</v>
      </c>
      <c r="H22" s="80" t="s">
        <v>460</v>
      </c>
      <c r="I22" s="81" t="s">
        <v>269</v>
      </c>
      <c r="J22" s="81" t="s">
        <v>270</v>
      </c>
      <c r="K22" s="81" t="s">
        <v>271</v>
      </c>
      <c r="L22" s="82" t="s">
        <v>17</v>
      </c>
      <c r="M22" s="64"/>
    </row>
    <row r="23" spans="1:13" s="65" customFormat="1" ht="41.25" customHeight="1" x14ac:dyDescent="0.35">
      <c r="A23" s="64" t="s">
        <v>112</v>
      </c>
      <c r="B23" s="64" t="s">
        <v>348</v>
      </c>
      <c r="C23" s="64" t="s">
        <v>470</v>
      </c>
      <c r="D23" s="80" t="s">
        <v>471</v>
      </c>
      <c r="E23" s="75">
        <v>44229</v>
      </c>
      <c r="F23" s="64"/>
      <c r="G23" s="64"/>
      <c r="H23" s="64">
        <v>10572999</v>
      </c>
      <c r="I23" s="64">
        <v>600</v>
      </c>
      <c r="J23" s="64"/>
      <c r="K23" s="64">
        <v>600</v>
      </c>
      <c r="L23" s="64"/>
      <c r="M23" s="64"/>
    </row>
    <row r="24" spans="1:13" s="65" customFormat="1" ht="41.25" customHeight="1" x14ac:dyDescent="0.35">
      <c r="A24" s="64" t="s">
        <v>112</v>
      </c>
      <c r="B24" s="64" t="s">
        <v>348</v>
      </c>
      <c r="C24" s="64" t="s">
        <v>470</v>
      </c>
      <c r="D24" s="80" t="s">
        <v>472</v>
      </c>
      <c r="E24" s="75">
        <v>44229</v>
      </c>
      <c r="F24" s="64"/>
      <c r="G24" s="64"/>
      <c r="H24" s="64">
        <v>10573000</v>
      </c>
      <c r="I24" s="64">
        <v>600</v>
      </c>
      <c r="J24" s="64"/>
      <c r="K24" s="64">
        <v>600</v>
      </c>
      <c r="L24" s="64"/>
      <c r="M24" s="64"/>
    </row>
    <row r="25" spans="1:13" s="65" customFormat="1" ht="41.25" customHeight="1" x14ac:dyDescent="0.35">
      <c r="A25" s="64" t="s">
        <v>112</v>
      </c>
      <c r="B25" s="64" t="s">
        <v>348</v>
      </c>
      <c r="C25" s="64" t="s">
        <v>470</v>
      </c>
      <c r="D25" s="80" t="s">
        <v>480</v>
      </c>
      <c r="E25" s="75">
        <v>44259</v>
      </c>
      <c r="F25" s="64"/>
      <c r="G25" s="64"/>
      <c r="H25" s="64">
        <v>10573005</v>
      </c>
      <c r="I25" s="64">
        <v>1550</v>
      </c>
      <c r="J25" s="64"/>
      <c r="K25" s="64">
        <v>1550</v>
      </c>
      <c r="L25" s="64"/>
      <c r="M25" s="64"/>
    </row>
    <row r="26" spans="1:13" s="65" customFormat="1" ht="41.25" customHeight="1" x14ac:dyDescent="0.35">
      <c r="A26" s="64" t="s">
        <v>90</v>
      </c>
      <c r="B26" s="64" t="s">
        <v>481</v>
      </c>
      <c r="C26" s="64" t="s">
        <v>482</v>
      </c>
      <c r="D26" s="80" t="s">
        <v>483</v>
      </c>
      <c r="E26" s="75">
        <v>44259</v>
      </c>
      <c r="F26" s="64"/>
      <c r="G26" s="64"/>
      <c r="H26" s="64">
        <v>10573007</v>
      </c>
      <c r="I26" s="64">
        <v>1550</v>
      </c>
      <c r="J26" s="64"/>
      <c r="K26" s="64">
        <v>1550</v>
      </c>
      <c r="L26" s="64"/>
      <c r="M26" s="64"/>
    </row>
    <row r="27" spans="1:13" s="65" customFormat="1" ht="41.25" customHeight="1" x14ac:dyDescent="0.35">
      <c r="A27" s="64" t="s">
        <v>112</v>
      </c>
      <c r="B27" s="64" t="s">
        <v>467</v>
      </c>
      <c r="C27" s="64" t="s">
        <v>470</v>
      </c>
      <c r="D27" s="80" t="s">
        <v>484</v>
      </c>
      <c r="E27" s="75">
        <v>44259</v>
      </c>
      <c r="F27" s="64"/>
      <c r="G27" s="64"/>
      <c r="H27" s="64">
        <v>10570850</v>
      </c>
      <c r="I27" s="64">
        <v>995</v>
      </c>
      <c r="J27" s="64"/>
      <c r="K27" s="64">
        <v>995</v>
      </c>
      <c r="L27" s="64"/>
      <c r="M27" s="64"/>
    </row>
    <row r="28" spans="1:13" s="65" customFormat="1" ht="41.25" customHeight="1" x14ac:dyDescent="0.35">
      <c r="A28" s="64" t="s">
        <v>112</v>
      </c>
      <c r="B28" s="64" t="s">
        <v>485</v>
      </c>
      <c r="C28" s="64" t="s">
        <v>470</v>
      </c>
      <c r="D28" s="80" t="s">
        <v>486</v>
      </c>
      <c r="E28" s="75">
        <v>44259</v>
      </c>
      <c r="F28" s="64"/>
      <c r="G28" s="64"/>
      <c r="H28" s="64">
        <v>10573016</v>
      </c>
      <c r="I28" s="64">
        <v>4800</v>
      </c>
      <c r="J28" s="64"/>
      <c r="K28" s="64">
        <v>4800</v>
      </c>
      <c r="L28" s="64"/>
      <c r="M28" s="64"/>
    </row>
    <row r="29" spans="1:13" s="65" customFormat="1" ht="20.25" customHeight="1" x14ac:dyDescent="0.35"/>
    <row r="30" spans="1:13" s="65" customFormat="1" ht="20.25" customHeight="1" x14ac:dyDescent="0.35"/>
    <row r="31" spans="1:13" s="65" customFormat="1" x14ac:dyDescent="0.35"/>
    <row r="32" spans="1:13" s="65" customFormat="1" ht="20.25" customHeight="1" x14ac:dyDescent="0.35"/>
    <row r="33" s="65" customFormat="1" ht="20.25" customHeight="1" x14ac:dyDescent="0.35"/>
    <row r="34" s="65" customFormat="1" x14ac:dyDescent="0.35"/>
    <row r="35" s="65" customFormat="1" x14ac:dyDescent="0.35"/>
    <row r="36" s="65" customFormat="1" ht="20.25" customHeight="1" x14ac:dyDescent="0.35"/>
    <row r="37" s="65" customFormat="1" ht="20.25" customHeight="1" x14ac:dyDescent="0.35"/>
  </sheetData>
  <mergeCells count="1">
    <mergeCell ref="B1:M1"/>
  </mergeCells>
  <pageMargins left="0" right="0" top="0" bottom="0" header="0.31496062992125984" footer="0.31496062992125984"/>
  <pageSetup scale="6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8"/>
  <sheetViews>
    <sheetView topLeftCell="A121" zoomScale="70" zoomScaleNormal="70" workbookViewId="0">
      <selection activeCell="A70" sqref="A70:XFD70"/>
    </sheetView>
  </sheetViews>
  <sheetFormatPr defaultColWidth="9" defaultRowHeight="20.25" x14ac:dyDescent="0.3"/>
  <cols>
    <col min="1" max="1" width="9" style="1"/>
    <col min="2" max="2" width="27.625" style="1" customWidth="1"/>
    <col min="3" max="3" width="16.75" style="1" customWidth="1"/>
    <col min="4" max="4" width="10.375" style="1" customWidth="1"/>
    <col min="5" max="5" width="13.625" style="40" customWidth="1"/>
    <col min="6" max="6" width="17.875" style="1" customWidth="1"/>
    <col min="7" max="7" width="14.125" style="1" customWidth="1"/>
    <col min="8" max="8" width="15.875" style="1" customWidth="1"/>
    <col min="9" max="9" width="13.25" style="1" customWidth="1"/>
    <col min="10" max="10" width="9.25" style="1" customWidth="1"/>
    <col min="11" max="11" width="13.625" style="1" customWidth="1"/>
    <col min="12" max="16384" width="9" style="1"/>
  </cols>
  <sheetData>
    <row r="1" spans="1:15" s="90" customFormat="1" ht="45.75" x14ac:dyDescent="0.65">
      <c r="B1" s="144" t="s">
        <v>11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</row>
    <row r="2" spans="1:15" ht="60.75" x14ac:dyDescent="0.3">
      <c r="A2" s="3" t="s">
        <v>12</v>
      </c>
      <c r="B2" s="3" t="s">
        <v>9</v>
      </c>
      <c r="C2" s="3" t="s">
        <v>1</v>
      </c>
      <c r="D2" s="3" t="s">
        <v>10</v>
      </c>
      <c r="E2" s="35" t="s">
        <v>2</v>
      </c>
      <c r="F2" s="3" t="s">
        <v>75</v>
      </c>
      <c r="G2" s="3" t="s">
        <v>4</v>
      </c>
      <c r="H2" s="3" t="s">
        <v>5</v>
      </c>
      <c r="I2" s="4" t="s">
        <v>6</v>
      </c>
      <c r="J2" s="5" t="s">
        <v>7</v>
      </c>
      <c r="K2" s="6" t="s">
        <v>8</v>
      </c>
      <c r="L2" s="7" t="s">
        <v>13</v>
      </c>
      <c r="M2" s="3" t="s">
        <v>14</v>
      </c>
      <c r="N2" s="7" t="s">
        <v>15</v>
      </c>
      <c r="O2" s="7" t="s">
        <v>16</v>
      </c>
    </row>
    <row r="3" spans="1:15" ht="40.5" x14ac:dyDescent="0.3">
      <c r="A3" s="19" t="s">
        <v>20</v>
      </c>
      <c r="B3" s="20" t="s">
        <v>21</v>
      </c>
      <c r="C3" s="21" t="s">
        <v>71</v>
      </c>
      <c r="D3" s="10">
        <v>204</v>
      </c>
      <c r="E3" s="34"/>
      <c r="F3" s="9"/>
      <c r="G3" s="9"/>
      <c r="H3" s="9"/>
      <c r="I3" s="29"/>
      <c r="J3" s="29"/>
      <c r="K3" s="25">
        <v>5500</v>
      </c>
      <c r="L3" s="16"/>
      <c r="M3" s="16"/>
      <c r="N3" s="16"/>
      <c r="O3" s="16" t="s">
        <v>17</v>
      </c>
    </row>
    <row r="4" spans="1:15" ht="40.5" x14ac:dyDescent="0.3">
      <c r="A4" s="19" t="s">
        <v>22</v>
      </c>
      <c r="B4" s="20" t="s">
        <v>21</v>
      </c>
      <c r="C4" s="21" t="s">
        <v>72</v>
      </c>
      <c r="D4" s="10">
        <v>209</v>
      </c>
      <c r="E4" s="34"/>
      <c r="F4" s="9"/>
      <c r="G4" s="9"/>
      <c r="H4" s="9"/>
      <c r="I4" s="29"/>
      <c r="J4" s="29"/>
      <c r="K4" s="25">
        <v>6235</v>
      </c>
      <c r="L4" s="16"/>
      <c r="M4" s="16"/>
      <c r="N4" s="16"/>
      <c r="O4" s="16" t="s">
        <v>17</v>
      </c>
    </row>
    <row r="5" spans="1:15" x14ac:dyDescent="0.3">
      <c r="A5" s="19" t="s">
        <v>22</v>
      </c>
      <c r="B5" s="20" t="s">
        <v>24</v>
      </c>
      <c r="C5" s="21" t="s">
        <v>23</v>
      </c>
      <c r="D5" s="10">
        <v>210</v>
      </c>
      <c r="E5" s="36" t="s">
        <v>25</v>
      </c>
      <c r="F5" s="9">
        <v>10494619</v>
      </c>
      <c r="G5" s="9"/>
      <c r="H5" s="9"/>
      <c r="I5" s="29">
        <v>4575</v>
      </c>
      <c r="J5" s="29"/>
      <c r="K5" s="25">
        <v>4575</v>
      </c>
      <c r="L5" s="16" t="s">
        <v>17</v>
      </c>
      <c r="M5" s="16"/>
      <c r="N5" s="16"/>
      <c r="O5" s="16"/>
    </row>
    <row r="6" spans="1:15" ht="40.5" x14ac:dyDescent="0.3">
      <c r="A6" s="19" t="s">
        <v>26</v>
      </c>
      <c r="B6" s="20" t="s">
        <v>27</v>
      </c>
      <c r="C6" s="21" t="s">
        <v>28</v>
      </c>
      <c r="D6" s="10">
        <v>212</v>
      </c>
      <c r="E6" s="34">
        <v>23059</v>
      </c>
      <c r="F6" s="9" t="s">
        <v>29</v>
      </c>
      <c r="G6" s="9" t="s">
        <v>30</v>
      </c>
      <c r="H6" s="9" t="s">
        <v>31</v>
      </c>
      <c r="I6" s="11" t="s">
        <v>32</v>
      </c>
      <c r="J6" s="29" t="s">
        <v>33</v>
      </c>
      <c r="K6" s="29">
        <v>19813.080000000002</v>
      </c>
      <c r="L6" s="11"/>
      <c r="M6" s="16"/>
      <c r="N6" s="16" t="s">
        <v>17</v>
      </c>
      <c r="O6" s="16"/>
    </row>
    <row r="7" spans="1:15" ht="40.5" x14ac:dyDescent="0.3">
      <c r="A7" s="19" t="s">
        <v>22</v>
      </c>
      <c r="B7" s="20" t="s">
        <v>35</v>
      </c>
      <c r="C7" s="21" t="s">
        <v>36</v>
      </c>
      <c r="D7" s="10">
        <v>213</v>
      </c>
      <c r="E7" s="36" t="s">
        <v>25</v>
      </c>
      <c r="F7" s="9">
        <v>10494621</v>
      </c>
      <c r="G7" s="9"/>
      <c r="H7" s="9"/>
      <c r="I7" s="29">
        <v>1380</v>
      </c>
      <c r="J7" s="29">
        <v>0</v>
      </c>
      <c r="K7" s="25">
        <v>1380</v>
      </c>
      <c r="L7" s="16"/>
      <c r="M7" s="16" t="s">
        <v>17</v>
      </c>
      <c r="N7" s="16"/>
      <c r="O7" s="16"/>
    </row>
    <row r="8" spans="1:15" ht="40.5" x14ac:dyDescent="0.3">
      <c r="A8" s="19" t="s">
        <v>37</v>
      </c>
      <c r="B8" s="20" t="s">
        <v>38</v>
      </c>
      <c r="C8" s="21" t="s">
        <v>23</v>
      </c>
      <c r="D8" s="10">
        <v>216</v>
      </c>
      <c r="E8" s="34">
        <v>23059</v>
      </c>
      <c r="F8" s="9" t="s">
        <v>39</v>
      </c>
      <c r="G8" s="9" t="s">
        <v>40</v>
      </c>
      <c r="H8" s="9" t="s">
        <v>41</v>
      </c>
      <c r="I8" s="29">
        <v>8880</v>
      </c>
      <c r="J8" s="29"/>
      <c r="K8" s="25">
        <v>8880</v>
      </c>
      <c r="L8" s="16" t="s">
        <v>17</v>
      </c>
      <c r="M8" s="16"/>
      <c r="N8" s="16"/>
      <c r="O8" s="16"/>
    </row>
    <row r="9" spans="1:15" ht="81" x14ac:dyDescent="0.3">
      <c r="A9" s="20" t="s">
        <v>47</v>
      </c>
      <c r="B9" s="20" t="s">
        <v>48</v>
      </c>
      <c r="C9" s="21" t="s">
        <v>23</v>
      </c>
      <c r="D9" s="10">
        <v>221</v>
      </c>
      <c r="E9" s="34">
        <v>23059</v>
      </c>
      <c r="F9" s="9" t="s">
        <v>39</v>
      </c>
      <c r="G9" s="9" t="s">
        <v>42</v>
      </c>
      <c r="H9" s="9" t="s">
        <v>43</v>
      </c>
      <c r="I9" s="11" t="s">
        <v>44</v>
      </c>
      <c r="J9" s="11" t="s">
        <v>45</v>
      </c>
      <c r="K9" s="25">
        <v>11085.42</v>
      </c>
      <c r="L9" s="16" t="s">
        <v>17</v>
      </c>
      <c r="M9" s="16"/>
      <c r="N9" s="16"/>
      <c r="O9" s="16"/>
    </row>
    <row r="10" spans="1:15" ht="81" x14ac:dyDescent="0.3">
      <c r="A10" s="20" t="s">
        <v>47</v>
      </c>
      <c r="B10" s="20" t="s">
        <v>49</v>
      </c>
      <c r="C10" s="21" t="s">
        <v>23</v>
      </c>
      <c r="D10" s="10">
        <v>222</v>
      </c>
      <c r="E10" s="34">
        <v>23059</v>
      </c>
      <c r="F10" s="9" t="s">
        <v>39</v>
      </c>
      <c r="G10" s="9" t="s">
        <v>42</v>
      </c>
      <c r="H10" s="9" t="s">
        <v>43</v>
      </c>
      <c r="I10" s="11" t="s">
        <v>46</v>
      </c>
      <c r="J10" s="11" t="s">
        <v>34</v>
      </c>
      <c r="K10" s="11" t="s">
        <v>46</v>
      </c>
      <c r="L10" s="16" t="s">
        <v>17</v>
      </c>
      <c r="M10" s="16"/>
      <c r="N10" s="16"/>
      <c r="O10" s="16"/>
    </row>
    <row r="11" spans="1:15" ht="40.5" x14ac:dyDescent="0.3">
      <c r="A11" s="19" t="s">
        <v>26</v>
      </c>
      <c r="B11" s="20" t="s">
        <v>50</v>
      </c>
      <c r="C11" s="21"/>
      <c r="D11" s="10">
        <v>223</v>
      </c>
      <c r="E11" s="34"/>
      <c r="F11" s="9"/>
      <c r="G11" s="9"/>
      <c r="H11" s="9"/>
      <c r="I11" s="29">
        <v>1870</v>
      </c>
      <c r="J11" s="29"/>
      <c r="K11" s="25">
        <v>1870</v>
      </c>
      <c r="L11" s="16"/>
      <c r="M11" s="16"/>
      <c r="N11" s="16"/>
      <c r="O11" s="16" t="s">
        <v>17</v>
      </c>
    </row>
    <row r="12" spans="1:15" ht="81" x14ac:dyDescent="0.3">
      <c r="A12" s="19" t="s">
        <v>47</v>
      </c>
      <c r="B12" s="20" t="s">
        <v>27</v>
      </c>
      <c r="C12" s="21" t="s">
        <v>23</v>
      </c>
      <c r="D12" s="10">
        <v>225</v>
      </c>
      <c r="E12" s="34">
        <v>23059</v>
      </c>
      <c r="F12" s="9" t="s">
        <v>39</v>
      </c>
      <c r="G12" s="9" t="s">
        <v>42</v>
      </c>
      <c r="H12" s="9" t="s">
        <v>43</v>
      </c>
      <c r="I12" s="11" t="s">
        <v>32</v>
      </c>
      <c r="J12" s="11" t="s">
        <v>33</v>
      </c>
      <c r="K12" s="25">
        <v>19813.080000000002</v>
      </c>
      <c r="L12" s="16" t="s">
        <v>17</v>
      </c>
      <c r="M12" s="16"/>
      <c r="N12" s="16"/>
      <c r="O12" s="16"/>
    </row>
    <row r="13" spans="1:15" x14ac:dyDescent="0.3">
      <c r="A13" s="19"/>
      <c r="B13" s="20"/>
      <c r="C13" s="21"/>
      <c r="D13" s="10">
        <v>226</v>
      </c>
      <c r="E13" s="34">
        <v>23061</v>
      </c>
      <c r="F13" s="9"/>
      <c r="G13" s="9"/>
      <c r="H13" s="9"/>
      <c r="I13" s="29"/>
      <c r="J13" s="29"/>
      <c r="K13" s="25"/>
      <c r="L13" s="16"/>
      <c r="M13" s="16"/>
      <c r="N13" s="16" t="s">
        <v>17</v>
      </c>
      <c r="O13" s="16"/>
    </row>
    <row r="14" spans="1:15" x14ac:dyDescent="0.3">
      <c r="A14" s="19"/>
      <c r="B14" s="20"/>
      <c r="C14" s="21"/>
      <c r="D14" s="10">
        <v>227</v>
      </c>
      <c r="E14" s="34">
        <v>23061</v>
      </c>
      <c r="F14" s="9"/>
      <c r="G14" s="9"/>
      <c r="H14" s="9"/>
      <c r="I14" s="29"/>
      <c r="J14" s="29"/>
      <c r="K14" s="25"/>
      <c r="L14" s="16"/>
      <c r="M14" s="16"/>
      <c r="N14" s="16" t="s">
        <v>17</v>
      </c>
      <c r="O14" s="16"/>
    </row>
    <row r="15" spans="1:15" x14ac:dyDescent="0.3">
      <c r="A15" s="19"/>
      <c r="B15" s="20"/>
      <c r="C15" s="21"/>
      <c r="D15" s="10">
        <v>230</v>
      </c>
      <c r="E15" s="34">
        <v>23061</v>
      </c>
      <c r="F15" s="9"/>
      <c r="G15" s="9"/>
      <c r="H15" s="9"/>
      <c r="I15" s="29"/>
      <c r="J15" s="29"/>
      <c r="K15" s="25"/>
      <c r="L15" s="16"/>
      <c r="M15" s="16"/>
      <c r="N15" s="16" t="s">
        <v>17</v>
      </c>
      <c r="O15" s="16"/>
    </row>
    <row r="16" spans="1:15" x14ac:dyDescent="0.3">
      <c r="A16" s="19"/>
      <c r="B16" s="20"/>
      <c r="C16" s="21"/>
      <c r="D16" s="10">
        <v>232</v>
      </c>
      <c r="E16" s="34">
        <v>23061</v>
      </c>
      <c r="F16" s="9"/>
      <c r="G16" s="9"/>
      <c r="H16" s="9"/>
      <c r="I16" s="29"/>
      <c r="J16" s="29"/>
      <c r="K16" s="25"/>
      <c r="L16" s="16"/>
      <c r="M16" s="16"/>
      <c r="N16" s="16" t="s">
        <v>17</v>
      </c>
      <c r="O16" s="16"/>
    </row>
    <row r="17" spans="1:15" ht="60.75" x14ac:dyDescent="0.3">
      <c r="A17" s="19" t="s">
        <v>22</v>
      </c>
      <c r="B17" s="20" t="s">
        <v>51</v>
      </c>
      <c r="C17" s="21" t="s">
        <v>52</v>
      </c>
      <c r="D17" s="10">
        <v>272</v>
      </c>
      <c r="E17" s="33">
        <v>23060</v>
      </c>
      <c r="F17" s="9" t="s">
        <v>53</v>
      </c>
      <c r="G17" s="9" t="s">
        <v>54</v>
      </c>
      <c r="H17" s="9" t="s">
        <v>55</v>
      </c>
      <c r="I17" s="11" t="s">
        <v>56</v>
      </c>
      <c r="J17" s="11" t="s">
        <v>57</v>
      </c>
      <c r="K17" s="25">
        <v>2674.77</v>
      </c>
      <c r="L17" s="16" t="s">
        <v>17</v>
      </c>
      <c r="M17" s="16"/>
      <c r="N17" s="16"/>
      <c r="O17" s="16"/>
    </row>
    <row r="18" spans="1:15" ht="40.5" x14ac:dyDescent="0.3">
      <c r="A18" s="19" t="s">
        <v>47</v>
      </c>
      <c r="B18" s="20" t="s">
        <v>51</v>
      </c>
      <c r="C18" s="21" t="s">
        <v>58</v>
      </c>
      <c r="D18" s="10">
        <v>274</v>
      </c>
      <c r="E18" s="34">
        <v>23055</v>
      </c>
      <c r="F18" s="9" t="s">
        <v>59</v>
      </c>
      <c r="G18" s="9" t="s">
        <v>60</v>
      </c>
      <c r="H18" s="9" t="s">
        <v>61</v>
      </c>
      <c r="I18" s="11" t="s">
        <v>62</v>
      </c>
      <c r="J18" s="11" t="s">
        <v>63</v>
      </c>
      <c r="K18" s="11" t="s">
        <v>66</v>
      </c>
      <c r="L18" s="16" t="s">
        <v>17</v>
      </c>
      <c r="M18" s="16"/>
      <c r="N18" s="16"/>
      <c r="O18" s="16"/>
    </row>
    <row r="19" spans="1:15" ht="40.5" x14ac:dyDescent="0.3">
      <c r="A19" s="19" t="s">
        <v>47</v>
      </c>
      <c r="B19" s="20" t="s">
        <v>51</v>
      </c>
      <c r="C19" s="21" t="s">
        <v>58</v>
      </c>
      <c r="D19" s="10">
        <v>276</v>
      </c>
      <c r="E19" s="34">
        <v>23055</v>
      </c>
      <c r="F19" s="9" t="s">
        <v>59</v>
      </c>
      <c r="G19" s="9" t="s">
        <v>60</v>
      </c>
      <c r="H19" s="9" t="s">
        <v>61</v>
      </c>
      <c r="I19" s="11" t="s">
        <v>64</v>
      </c>
      <c r="J19" s="11" t="s">
        <v>65</v>
      </c>
      <c r="K19" s="11" t="s">
        <v>67</v>
      </c>
      <c r="L19" s="16" t="s">
        <v>17</v>
      </c>
      <c r="M19" s="16"/>
      <c r="N19" s="16"/>
      <c r="O19" s="16"/>
    </row>
    <row r="20" spans="1:15" x14ac:dyDescent="0.3">
      <c r="A20" s="19"/>
      <c r="B20" s="22"/>
      <c r="C20" s="23"/>
      <c r="D20" s="13">
        <v>279</v>
      </c>
      <c r="E20" s="37"/>
      <c r="F20" s="12"/>
      <c r="G20" s="12"/>
      <c r="H20" s="12"/>
      <c r="I20" s="30"/>
      <c r="J20" s="30"/>
      <c r="K20" s="26"/>
      <c r="L20" s="17"/>
      <c r="M20" s="17" t="s">
        <v>17</v>
      </c>
      <c r="N20" s="16"/>
      <c r="O20" s="16"/>
    </row>
    <row r="21" spans="1:15" x14ac:dyDescent="0.3">
      <c r="A21" s="19"/>
      <c r="B21" s="20"/>
      <c r="C21" s="24"/>
      <c r="D21" s="15">
        <v>280</v>
      </c>
      <c r="E21" s="38"/>
      <c r="F21" s="14"/>
      <c r="G21" s="14"/>
      <c r="H21" s="14"/>
      <c r="I21" s="27"/>
      <c r="J21" s="27"/>
      <c r="K21" s="27"/>
      <c r="L21" s="16"/>
      <c r="M21" s="16" t="s">
        <v>17</v>
      </c>
      <c r="N21" s="16"/>
      <c r="O21" s="16"/>
    </row>
    <row r="22" spans="1:15" x14ac:dyDescent="0.3">
      <c r="A22" s="19"/>
      <c r="B22" s="19"/>
      <c r="C22" s="19"/>
      <c r="D22" s="16">
        <v>309</v>
      </c>
      <c r="E22" s="39"/>
      <c r="F22" s="2"/>
      <c r="G22" s="2"/>
      <c r="H22" s="2"/>
      <c r="I22" s="28"/>
      <c r="J22" s="28"/>
      <c r="K22" s="28"/>
      <c r="L22" s="16"/>
      <c r="M22" s="16"/>
      <c r="N22" s="16" t="s">
        <v>17</v>
      </c>
      <c r="O22" s="16"/>
    </row>
    <row r="23" spans="1:15" x14ac:dyDescent="0.3">
      <c r="A23" s="19"/>
      <c r="B23" s="19"/>
      <c r="C23" s="19"/>
      <c r="D23" s="16">
        <v>335</v>
      </c>
      <c r="E23" s="39"/>
      <c r="F23" s="2"/>
      <c r="G23" s="2"/>
      <c r="H23" s="2"/>
      <c r="I23" s="28"/>
      <c r="J23" s="28"/>
      <c r="K23" s="28"/>
      <c r="L23" s="16"/>
      <c r="M23" s="16"/>
      <c r="N23" s="16" t="s">
        <v>17</v>
      </c>
      <c r="O23" s="16"/>
    </row>
    <row r="24" spans="1:15" x14ac:dyDescent="0.3">
      <c r="A24" s="19" t="s">
        <v>26</v>
      </c>
      <c r="B24" s="19" t="s">
        <v>69</v>
      </c>
      <c r="C24" s="19" t="s">
        <v>68</v>
      </c>
      <c r="D24" s="16">
        <v>411</v>
      </c>
      <c r="E24" s="39"/>
      <c r="F24" s="2"/>
      <c r="G24" s="2"/>
      <c r="H24" s="2"/>
      <c r="I24" s="28"/>
      <c r="J24" s="28"/>
      <c r="K24" s="28"/>
      <c r="L24" s="18" t="s">
        <v>18</v>
      </c>
      <c r="M24" s="18"/>
      <c r="N24" s="18"/>
      <c r="O24" s="18"/>
    </row>
    <row r="25" spans="1:15" ht="40.5" x14ac:dyDescent="0.3">
      <c r="A25" s="19" t="s">
        <v>47</v>
      </c>
      <c r="B25" s="19" t="s">
        <v>21</v>
      </c>
      <c r="C25" s="19" t="s">
        <v>70</v>
      </c>
      <c r="D25" s="16">
        <v>460</v>
      </c>
      <c r="E25" s="39"/>
      <c r="F25" s="2"/>
      <c r="G25" s="2"/>
      <c r="H25" s="2"/>
      <c r="I25" s="28">
        <v>855</v>
      </c>
      <c r="J25" s="28"/>
      <c r="K25" s="28">
        <v>855</v>
      </c>
      <c r="L25" s="16"/>
      <c r="M25" s="16"/>
      <c r="N25" s="16"/>
      <c r="O25" s="16" t="s">
        <v>17</v>
      </c>
    </row>
    <row r="26" spans="1:15" ht="40.5" x14ac:dyDescent="0.3">
      <c r="A26" s="19" t="s">
        <v>22</v>
      </c>
      <c r="B26" s="19" t="s">
        <v>21</v>
      </c>
      <c r="C26" s="19" t="s">
        <v>72</v>
      </c>
      <c r="D26" s="16">
        <v>462</v>
      </c>
      <c r="E26" s="39"/>
      <c r="F26" s="2"/>
      <c r="G26" s="2"/>
      <c r="H26" s="2"/>
      <c r="I26" s="28">
        <v>5540</v>
      </c>
      <c r="J26" s="28"/>
      <c r="K26" s="28">
        <v>5540</v>
      </c>
      <c r="L26" s="16"/>
      <c r="M26" s="16"/>
      <c r="N26" s="16"/>
      <c r="O26" s="16" t="s">
        <v>17</v>
      </c>
    </row>
    <row r="27" spans="1:15" x14ac:dyDescent="0.3">
      <c r="A27" s="19"/>
      <c r="B27" s="19"/>
      <c r="C27" s="19"/>
      <c r="D27" s="16">
        <v>464</v>
      </c>
      <c r="E27" s="39"/>
      <c r="F27" s="2"/>
      <c r="G27" s="2"/>
      <c r="H27" s="2"/>
      <c r="I27" s="28"/>
      <c r="J27" s="28"/>
      <c r="K27" s="28"/>
      <c r="L27" s="16"/>
      <c r="M27" s="16" t="s">
        <v>17</v>
      </c>
      <c r="N27" s="16"/>
      <c r="O27" s="16"/>
    </row>
    <row r="28" spans="1:15" ht="40.5" x14ac:dyDescent="0.3">
      <c r="A28" s="19" t="s">
        <v>22</v>
      </c>
      <c r="B28" s="19" t="s">
        <v>73</v>
      </c>
      <c r="C28" s="19" t="s">
        <v>74</v>
      </c>
      <c r="D28" s="16">
        <v>494</v>
      </c>
      <c r="E28" s="39"/>
      <c r="F28" s="2"/>
      <c r="G28" s="2"/>
      <c r="H28" s="2"/>
      <c r="I28" s="28">
        <v>16500</v>
      </c>
      <c r="J28" s="28"/>
      <c r="K28" s="28">
        <v>16500</v>
      </c>
      <c r="L28" s="16"/>
      <c r="M28" s="16"/>
      <c r="N28" s="16"/>
      <c r="O28" s="16" t="s">
        <v>17</v>
      </c>
    </row>
    <row r="29" spans="1:15" ht="40.5" x14ac:dyDescent="0.3">
      <c r="A29" s="19" t="s">
        <v>47</v>
      </c>
      <c r="B29" s="19" t="s">
        <v>51</v>
      </c>
      <c r="C29" s="19" t="s">
        <v>58</v>
      </c>
      <c r="D29" s="16">
        <v>504</v>
      </c>
      <c r="E29" s="39">
        <v>23103</v>
      </c>
      <c r="F29" s="2">
        <v>10526418</v>
      </c>
      <c r="G29" s="2"/>
      <c r="H29" s="2"/>
      <c r="I29" s="28">
        <v>1000</v>
      </c>
      <c r="J29" s="28"/>
      <c r="K29" s="28">
        <v>1000</v>
      </c>
      <c r="L29" s="16" t="s">
        <v>17</v>
      </c>
      <c r="M29" s="16"/>
      <c r="N29" s="16"/>
      <c r="O29" s="16"/>
    </row>
    <row r="30" spans="1:15" x14ac:dyDescent="0.3">
      <c r="A30" s="19" t="s">
        <v>76</v>
      </c>
      <c r="B30" s="19" t="s">
        <v>77</v>
      </c>
      <c r="C30" s="19" t="s">
        <v>78</v>
      </c>
      <c r="D30" s="16">
        <v>512</v>
      </c>
      <c r="E30" s="39">
        <v>23101</v>
      </c>
      <c r="F30" s="2">
        <v>10532325</v>
      </c>
      <c r="G30" s="2"/>
      <c r="H30" s="2"/>
      <c r="I30" s="28">
        <v>3500</v>
      </c>
      <c r="J30" s="28"/>
      <c r="K30" s="28">
        <v>3500</v>
      </c>
      <c r="L30" s="16" t="s">
        <v>17</v>
      </c>
      <c r="M30" s="16"/>
      <c r="N30" s="16"/>
      <c r="O30" s="16"/>
    </row>
    <row r="31" spans="1:15" x14ac:dyDescent="0.3">
      <c r="A31" s="19"/>
      <c r="B31" s="19"/>
      <c r="C31" s="19"/>
      <c r="D31" s="16">
        <v>528</v>
      </c>
      <c r="E31" s="39"/>
      <c r="F31" s="2"/>
      <c r="G31" s="2"/>
      <c r="H31" s="2"/>
      <c r="I31" s="28"/>
      <c r="J31" s="28"/>
      <c r="K31" s="28"/>
      <c r="L31" s="16"/>
      <c r="M31" s="16"/>
      <c r="N31" s="16"/>
      <c r="O31" s="16" t="s">
        <v>17</v>
      </c>
    </row>
    <row r="32" spans="1:15" ht="40.5" x14ac:dyDescent="0.3">
      <c r="A32" s="19" t="s">
        <v>22</v>
      </c>
      <c r="B32" s="19" t="s">
        <v>79</v>
      </c>
      <c r="C32" s="19" t="s">
        <v>80</v>
      </c>
      <c r="D32" s="16">
        <v>534</v>
      </c>
      <c r="E32" s="39">
        <v>23103</v>
      </c>
      <c r="F32" s="2">
        <v>10532342</v>
      </c>
      <c r="G32" s="2"/>
      <c r="H32" s="2"/>
      <c r="I32" s="28">
        <v>3400</v>
      </c>
      <c r="J32" s="28"/>
      <c r="K32" s="28">
        <v>3400</v>
      </c>
      <c r="L32" s="16" t="s">
        <v>17</v>
      </c>
      <c r="M32" s="16" t="s">
        <v>17</v>
      </c>
      <c r="N32" s="16"/>
      <c r="O32" s="16"/>
    </row>
    <row r="33" spans="1:15" ht="40.5" x14ac:dyDescent="0.3">
      <c r="A33" s="19" t="s">
        <v>81</v>
      </c>
      <c r="B33" s="19" t="s">
        <v>82</v>
      </c>
      <c r="C33" s="19" t="s">
        <v>83</v>
      </c>
      <c r="D33" s="16">
        <v>588</v>
      </c>
      <c r="E33" s="39">
        <v>23109</v>
      </c>
      <c r="F33" s="2">
        <v>10494698</v>
      </c>
      <c r="G33" s="2"/>
      <c r="H33" s="2"/>
      <c r="I33" s="28">
        <v>8475</v>
      </c>
      <c r="J33" s="28"/>
      <c r="K33" s="28">
        <v>8475</v>
      </c>
      <c r="L33" s="16"/>
      <c r="M33" s="16"/>
      <c r="N33" s="16"/>
      <c r="O33" s="16" t="s">
        <v>17</v>
      </c>
    </row>
    <row r="34" spans="1:15" ht="40.5" x14ac:dyDescent="0.3">
      <c r="A34" s="19" t="s">
        <v>26</v>
      </c>
      <c r="B34" s="19" t="s">
        <v>82</v>
      </c>
      <c r="C34" s="19" t="s">
        <v>84</v>
      </c>
      <c r="D34" s="16">
        <v>589</v>
      </c>
      <c r="E34" s="39">
        <v>23109</v>
      </c>
      <c r="F34" s="2">
        <v>10494699</v>
      </c>
      <c r="G34" s="2"/>
      <c r="H34" s="2"/>
      <c r="I34" s="28">
        <v>3740</v>
      </c>
      <c r="J34" s="28"/>
      <c r="K34" s="28">
        <v>3740</v>
      </c>
      <c r="L34" s="16"/>
      <c r="M34" s="16"/>
      <c r="N34" s="16"/>
      <c r="O34" s="16" t="s">
        <v>17</v>
      </c>
    </row>
    <row r="35" spans="1:15" ht="40.5" x14ac:dyDescent="0.3">
      <c r="A35" s="19" t="s">
        <v>37</v>
      </c>
      <c r="B35" s="19" t="s">
        <v>82</v>
      </c>
      <c r="C35" s="19" t="s">
        <v>85</v>
      </c>
      <c r="D35" s="16">
        <v>591</v>
      </c>
      <c r="E35" s="39">
        <v>23109</v>
      </c>
      <c r="F35" s="2">
        <v>10494701</v>
      </c>
      <c r="G35" s="2"/>
      <c r="H35" s="2"/>
      <c r="I35" s="28">
        <v>7495</v>
      </c>
      <c r="J35" s="28" t="s">
        <v>86</v>
      </c>
      <c r="K35" s="28">
        <v>7495</v>
      </c>
      <c r="L35" s="16"/>
      <c r="M35" s="16"/>
      <c r="N35" s="16"/>
      <c r="O35" s="16" t="s">
        <v>17</v>
      </c>
    </row>
    <row r="36" spans="1:15" ht="40.5" x14ac:dyDescent="0.3">
      <c r="A36" s="19" t="s">
        <v>76</v>
      </c>
      <c r="B36" s="19" t="s">
        <v>82</v>
      </c>
      <c r="C36" s="19" t="s">
        <v>87</v>
      </c>
      <c r="D36" s="16">
        <v>603</v>
      </c>
      <c r="E36" s="39">
        <v>23117</v>
      </c>
      <c r="F36" s="2">
        <v>10494707</v>
      </c>
      <c r="G36" s="2"/>
      <c r="H36" s="2"/>
      <c r="I36" s="28">
        <v>7495</v>
      </c>
      <c r="J36" s="28"/>
      <c r="K36" s="28">
        <v>7495</v>
      </c>
      <c r="L36" s="16"/>
      <c r="M36" s="16"/>
      <c r="N36" s="16"/>
      <c r="O36" s="16" t="s">
        <v>17</v>
      </c>
    </row>
    <row r="37" spans="1:15" ht="40.5" x14ac:dyDescent="0.3">
      <c r="A37" s="19" t="s">
        <v>37</v>
      </c>
      <c r="B37" s="19" t="s">
        <v>88</v>
      </c>
      <c r="C37" s="19"/>
      <c r="D37" s="16">
        <v>605</v>
      </c>
      <c r="E37" s="39">
        <v>23117</v>
      </c>
      <c r="F37" s="2"/>
      <c r="G37" s="2"/>
      <c r="H37" s="2"/>
      <c r="I37" s="28">
        <v>60000</v>
      </c>
      <c r="J37" s="28"/>
      <c r="K37" s="28">
        <v>60000</v>
      </c>
      <c r="L37" s="16"/>
      <c r="M37" s="16"/>
      <c r="N37" s="16"/>
      <c r="O37" s="16" t="s">
        <v>17</v>
      </c>
    </row>
    <row r="38" spans="1:15" ht="40.5" x14ac:dyDescent="0.3">
      <c r="A38" s="19" t="s">
        <v>47</v>
      </c>
      <c r="B38" s="19" t="s">
        <v>82</v>
      </c>
      <c r="C38" s="19" t="s">
        <v>89</v>
      </c>
      <c r="D38" s="16">
        <v>608</v>
      </c>
      <c r="E38" s="39">
        <v>23124</v>
      </c>
      <c r="F38" s="2">
        <v>10494718</v>
      </c>
      <c r="G38" s="2"/>
      <c r="H38" s="2"/>
      <c r="I38" s="28">
        <v>7110</v>
      </c>
      <c r="J38" s="28"/>
      <c r="K38" s="28">
        <v>7110</v>
      </c>
      <c r="L38" s="16"/>
      <c r="M38" s="16"/>
      <c r="N38" s="16"/>
      <c r="O38" s="16" t="s">
        <v>17</v>
      </c>
    </row>
    <row r="39" spans="1:15" ht="40.5" x14ac:dyDescent="0.3">
      <c r="A39" s="19" t="s">
        <v>90</v>
      </c>
      <c r="B39" s="19" t="s">
        <v>82</v>
      </c>
      <c r="C39" s="19" t="s">
        <v>91</v>
      </c>
      <c r="D39" s="16">
        <v>615</v>
      </c>
      <c r="E39" s="39">
        <v>23124</v>
      </c>
      <c r="F39" s="2">
        <v>10494720</v>
      </c>
      <c r="G39" s="2"/>
      <c r="H39" s="2"/>
      <c r="I39" s="28">
        <v>8975</v>
      </c>
      <c r="J39" s="28"/>
      <c r="K39" s="28">
        <v>8975</v>
      </c>
      <c r="L39" s="16"/>
      <c r="M39" s="16"/>
      <c r="N39" s="16"/>
      <c r="O39" s="16" t="s">
        <v>17</v>
      </c>
    </row>
    <row r="40" spans="1:15" ht="40.5" x14ac:dyDescent="0.3">
      <c r="A40" s="19" t="s">
        <v>22</v>
      </c>
      <c r="B40" s="19" t="s">
        <v>21</v>
      </c>
      <c r="C40" s="19" t="s">
        <v>92</v>
      </c>
      <c r="D40" s="16">
        <v>624</v>
      </c>
      <c r="E40" s="39">
        <v>23131</v>
      </c>
      <c r="F40" s="2">
        <v>10494721</v>
      </c>
      <c r="G40" s="2"/>
      <c r="H40" s="2"/>
      <c r="I40" s="28">
        <v>5555</v>
      </c>
      <c r="J40" s="28"/>
      <c r="K40" s="28">
        <v>5555</v>
      </c>
      <c r="L40" s="16"/>
      <c r="M40" s="16"/>
      <c r="N40" s="16"/>
      <c r="O40" s="16" t="s">
        <v>17</v>
      </c>
    </row>
    <row r="41" spans="1:15" ht="40.5" x14ac:dyDescent="0.3">
      <c r="A41" s="19" t="s">
        <v>22</v>
      </c>
      <c r="B41" s="19" t="s">
        <v>93</v>
      </c>
      <c r="C41" s="19" t="s">
        <v>36</v>
      </c>
      <c r="D41" s="16">
        <v>625</v>
      </c>
      <c r="E41" s="39">
        <v>23131</v>
      </c>
      <c r="F41" s="2">
        <v>10494723</v>
      </c>
      <c r="G41" s="2"/>
      <c r="H41" s="2"/>
      <c r="I41" s="28">
        <v>585</v>
      </c>
      <c r="J41" s="28"/>
      <c r="K41" s="28">
        <v>585</v>
      </c>
      <c r="L41" s="16" t="s">
        <v>17</v>
      </c>
      <c r="M41" s="16"/>
      <c r="N41" s="16"/>
      <c r="O41" s="16"/>
    </row>
    <row r="42" spans="1:15" ht="40.5" x14ac:dyDescent="0.3">
      <c r="A42" s="19" t="s">
        <v>20</v>
      </c>
      <c r="B42" s="19" t="s">
        <v>82</v>
      </c>
      <c r="C42" s="19" t="s">
        <v>94</v>
      </c>
      <c r="D42" s="16">
        <v>626</v>
      </c>
      <c r="E42" s="39">
        <v>23131</v>
      </c>
      <c r="F42" s="2">
        <v>10494724</v>
      </c>
      <c r="G42" s="2"/>
      <c r="H42" s="2"/>
      <c r="I42" s="28">
        <v>6995</v>
      </c>
      <c r="J42" s="28"/>
      <c r="K42" s="28">
        <v>6995</v>
      </c>
      <c r="L42" s="16"/>
      <c r="M42" s="16"/>
      <c r="N42" s="16"/>
      <c r="O42" s="16" t="s">
        <v>17</v>
      </c>
    </row>
    <row r="43" spans="1:15" ht="40.5" x14ac:dyDescent="0.3">
      <c r="A43" s="19" t="s">
        <v>20</v>
      </c>
      <c r="B43" s="19" t="s">
        <v>96</v>
      </c>
      <c r="C43" s="19" t="s">
        <v>95</v>
      </c>
      <c r="D43" s="16">
        <v>627</v>
      </c>
      <c r="E43" s="39">
        <v>23131</v>
      </c>
      <c r="F43" s="2">
        <v>10494725</v>
      </c>
      <c r="G43" s="2"/>
      <c r="H43" s="2"/>
      <c r="I43" s="28">
        <v>1470</v>
      </c>
      <c r="J43" s="28"/>
      <c r="K43" s="28">
        <v>1470</v>
      </c>
      <c r="L43" s="16" t="s">
        <v>17</v>
      </c>
      <c r="M43" s="16"/>
      <c r="N43" s="16"/>
      <c r="O43" s="16"/>
    </row>
    <row r="44" spans="1:15" ht="40.5" x14ac:dyDescent="0.3">
      <c r="A44" s="19" t="s">
        <v>97</v>
      </c>
      <c r="B44" s="19" t="s">
        <v>82</v>
      </c>
      <c r="C44" s="19" t="s">
        <v>98</v>
      </c>
      <c r="D44" s="16">
        <v>628</v>
      </c>
      <c r="E44" s="39">
        <v>23131</v>
      </c>
      <c r="F44" s="2">
        <v>10494726</v>
      </c>
      <c r="G44" s="2"/>
      <c r="H44" s="2"/>
      <c r="I44" s="28">
        <v>7495</v>
      </c>
      <c r="J44" s="28"/>
      <c r="K44" s="28">
        <v>7495</v>
      </c>
      <c r="L44" s="16"/>
      <c r="M44" s="16"/>
      <c r="N44" s="16"/>
      <c r="O44" s="16" t="s">
        <v>17</v>
      </c>
    </row>
    <row r="45" spans="1:15" x14ac:dyDescent="0.3">
      <c r="A45" s="19"/>
      <c r="B45" s="19"/>
      <c r="C45" s="19"/>
      <c r="D45" s="16">
        <v>655</v>
      </c>
      <c r="E45" s="39"/>
      <c r="F45" s="2"/>
      <c r="G45" s="2"/>
      <c r="H45" s="2"/>
      <c r="I45" s="28"/>
      <c r="J45" s="28"/>
      <c r="K45" s="28"/>
      <c r="L45" s="16"/>
      <c r="M45" s="16" t="s">
        <v>17</v>
      </c>
      <c r="N45" s="16"/>
      <c r="O45" s="16"/>
    </row>
    <row r="46" spans="1:15" x14ac:dyDescent="0.3">
      <c r="A46" s="19"/>
      <c r="B46" s="19"/>
      <c r="C46" s="19"/>
      <c r="D46" s="16">
        <v>656</v>
      </c>
      <c r="E46" s="39"/>
      <c r="F46" s="2"/>
      <c r="G46" s="2"/>
      <c r="H46" s="2"/>
      <c r="I46" s="28"/>
      <c r="J46" s="28"/>
      <c r="K46" s="28"/>
      <c r="L46" s="16"/>
      <c r="M46" s="16" t="s">
        <v>17</v>
      </c>
      <c r="N46" s="16"/>
      <c r="O46" s="16"/>
    </row>
    <row r="47" spans="1:15" ht="40.5" x14ac:dyDescent="0.3">
      <c r="A47" s="19" t="s">
        <v>97</v>
      </c>
      <c r="B47" s="19" t="s">
        <v>99</v>
      </c>
      <c r="C47" s="19" t="s">
        <v>98</v>
      </c>
      <c r="D47" s="16">
        <v>678</v>
      </c>
      <c r="E47" s="39">
        <v>23149</v>
      </c>
      <c r="F47" s="41">
        <v>10494732</v>
      </c>
      <c r="G47" s="2"/>
      <c r="H47" s="2"/>
      <c r="I47" s="28">
        <v>26995</v>
      </c>
      <c r="J47" s="28"/>
      <c r="K47" s="28">
        <v>26995</v>
      </c>
      <c r="L47" s="16"/>
      <c r="M47" s="16"/>
      <c r="N47" s="16"/>
      <c r="O47" s="16" t="s">
        <v>17</v>
      </c>
    </row>
    <row r="48" spans="1:15" ht="40.5" x14ac:dyDescent="0.3">
      <c r="A48" s="19" t="s">
        <v>81</v>
      </c>
      <c r="B48" s="19" t="s">
        <v>100</v>
      </c>
      <c r="C48" s="19"/>
      <c r="D48" s="16">
        <v>679</v>
      </c>
      <c r="E48" s="39">
        <v>23149</v>
      </c>
      <c r="F48" s="2"/>
      <c r="G48" s="2"/>
      <c r="H48" s="2"/>
      <c r="I48" s="28">
        <v>34000</v>
      </c>
      <c r="J48" s="28"/>
      <c r="K48" s="28">
        <v>34000</v>
      </c>
      <c r="L48" s="16"/>
      <c r="M48" s="16"/>
      <c r="N48" s="16"/>
      <c r="O48" s="16" t="s">
        <v>17</v>
      </c>
    </row>
    <row r="49" spans="1:15" x14ac:dyDescent="0.3">
      <c r="A49" s="19"/>
      <c r="B49" s="19"/>
      <c r="C49" s="19"/>
      <c r="D49" s="16">
        <v>685</v>
      </c>
      <c r="E49" s="39"/>
      <c r="F49" s="2"/>
      <c r="G49" s="2"/>
      <c r="H49" s="2"/>
      <c r="I49" s="28"/>
      <c r="J49" s="28"/>
      <c r="K49" s="28"/>
      <c r="L49" s="16"/>
      <c r="M49" s="16" t="s">
        <v>17</v>
      </c>
      <c r="N49" s="16"/>
      <c r="O49" s="16"/>
    </row>
    <row r="50" spans="1:15" x14ac:dyDescent="0.3">
      <c r="A50" s="19"/>
      <c r="B50" s="19"/>
      <c r="C50" s="19"/>
      <c r="D50" s="16">
        <v>692</v>
      </c>
      <c r="E50" s="39"/>
      <c r="F50" s="2"/>
      <c r="G50" s="2"/>
      <c r="H50" s="2"/>
      <c r="I50" s="28"/>
      <c r="J50" s="28"/>
      <c r="K50" s="28"/>
      <c r="L50" s="16"/>
      <c r="M50" s="16" t="s">
        <v>17</v>
      </c>
      <c r="N50" s="16"/>
      <c r="O50" s="16"/>
    </row>
    <row r="51" spans="1:15" x14ac:dyDescent="0.3">
      <c r="A51" s="19"/>
      <c r="B51" s="19"/>
      <c r="C51" s="19"/>
      <c r="D51" s="16">
        <v>696</v>
      </c>
      <c r="E51" s="39"/>
      <c r="F51" s="2"/>
      <c r="G51" s="2"/>
      <c r="H51" s="2"/>
      <c r="I51" s="28"/>
      <c r="J51" s="28"/>
      <c r="K51" s="28"/>
      <c r="L51" s="16"/>
      <c r="M51" s="16" t="s">
        <v>17</v>
      </c>
      <c r="N51" s="16"/>
      <c r="O51" s="16"/>
    </row>
    <row r="52" spans="1:15" x14ac:dyDescent="0.3">
      <c r="A52" s="19"/>
      <c r="B52" s="19"/>
      <c r="C52" s="19"/>
      <c r="D52" s="16">
        <v>685</v>
      </c>
      <c r="E52" s="39"/>
      <c r="F52" s="2"/>
      <c r="G52" s="2"/>
      <c r="H52" s="2"/>
      <c r="I52" s="28"/>
      <c r="J52" s="28"/>
      <c r="K52" s="28"/>
      <c r="L52" s="16"/>
      <c r="M52" s="16" t="s">
        <v>17</v>
      </c>
      <c r="N52" s="16"/>
      <c r="O52" s="16"/>
    </row>
    <row r="53" spans="1:15" x14ac:dyDescent="0.3">
      <c r="A53" s="19"/>
      <c r="B53" s="19"/>
      <c r="C53" s="19"/>
      <c r="D53" s="16">
        <v>687</v>
      </c>
      <c r="E53" s="39"/>
      <c r="F53" s="2"/>
      <c r="G53" s="2"/>
      <c r="H53" s="2"/>
      <c r="I53" s="28"/>
      <c r="J53" s="28"/>
      <c r="K53" s="28"/>
      <c r="L53" s="16"/>
      <c r="M53" s="16" t="s">
        <v>17</v>
      </c>
      <c r="N53" s="16"/>
      <c r="O53" s="16"/>
    </row>
    <row r="54" spans="1:15" x14ac:dyDescent="0.3">
      <c r="A54" s="19"/>
      <c r="B54" s="19"/>
      <c r="C54" s="19"/>
      <c r="D54" s="16">
        <v>689</v>
      </c>
      <c r="E54" s="39"/>
      <c r="F54" s="2"/>
      <c r="G54" s="2"/>
      <c r="H54" s="2"/>
      <c r="I54" s="28"/>
      <c r="J54" s="28"/>
      <c r="K54" s="28"/>
      <c r="L54" s="16"/>
      <c r="M54" s="16" t="s">
        <v>17</v>
      </c>
      <c r="N54" s="16"/>
      <c r="O54" s="16"/>
    </row>
    <row r="55" spans="1:15" ht="40.5" x14ac:dyDescent="0.3">
      <c r="A55" s="19" t="s">
        <v>90</v>
      </c>
      <c r="B55" s="19" t="s">
        <v>101</v>
      </c>
      <c r="C55" s="19" t="s">
        <v>91</v>
      </c>
      <c r="D55" s="16">
        <v>722</v>
      </c>
      <c r="E55" s="39">
        <v>23160</v>
      </c>
      <c r="F55" s="2">
        <v>10494750</v>
      </c>
      <c r="G55" s="2"/>
      <c r="H55" s="2"/>
      <c r="I55" s="28">
        <v>9145</v>
      </c>
      <c r="J55" s="28"/>
      <c r="K55" s="28">
        <v>9145</v>
      </c>
      <c r="L55" s="16"/>
      <c r="M55" s="16"/>
      <c r="N55" s="16"/>
      <c r="O55" s="16" t="s">
        <v>17</v>
      </c>
    </row>
    <row r="56" spans="1:15" ht="40.5" x14ac:dyDescent="0.3">
      <c r="A56" s="19" t="s">
        <v>22</v>
      </c>
      <c r="B56" s="19" t="s">
        <v>102</v>
      </c>
      <c r="C56" s="19" t="s">
        <v>92</v>
      </c>
      <c r="D56" s="16">
        <v>740</v>
      </c>
      <c r="E56" s="39">
        <v>23160</v>
      </c>
      <c r="F56" s="2">
        <v>10494748</v>
      </c>
      <c r="G56" s="2"/>
      <c r="H56" s="2"/>
      <c r="I56" s="28">
        <v>17230</v>
      </c>
      <c r="J56" s="28"/>
      <c r="K56" s="28">
        <v>17230</v>
      </c>
      <c r="L56" s="16"/>
      <c r="M56" s="16"/>
      <c r="N56" s="16"/>
      <c r="O56" s="16" t="s">
        <v>17</v>
      </c>
    </row>
    <row r="57" spans="1:15" x14ac:dyDescent="0.3">
      <c r="A57" s="19"/>
      <c r="B57" s="19"/>
      <c r="C57" s="19"/>
      <c r="D57" s="16">
        <v>741</v>
      </c>
      <c r="E57" s="39"/>
      <c r="F57" s="2"/>
      <c r="G57" s="2"/>
      <c r="H57" s="2"/>
      <c r="I57" s="28"/>
      <c r="J57" s="28"/>
      <c r="K57" s="28"/>
      <c r="L57" s="16"/>
      <c r="M57" s="16"/>
      <c r="N57" s="16" t="s">
        <v>17</v>
      </c>
      <c r="O57" s="16"/>
    </row>
    <row r="58" spans="1:15" x14ac:dyDescent="0.3">
      <c r="A58" s="19"/>
      <c r="B58" s="19"/>
      <c r="C58" s="19"/>
      <c r="D58" s="16">
        <v>758</v>
      </c>
      <c r="E58" s="39"/>
      <c r="F58" s="2"/>
      <c r="G58" s="2"/>
      <c r="H58" s="2"/>
      <c r="I58" s="28"/>
      <c r="J58" s="28"/>
      <c r="K58" s="28"/>
      <c r="L58" s="16"/>
      <c r="M58" s="16"/>
      <c r="N58" s="16" t="s">
        <v>17</v>
      </c>
      <c r="O58" s="16"/>
    </row>
    <row r="59" spans="1:15" x14ac:dyDescent="0.3">
      <c r="A59" s="19"/>
      <c r="B59" s="19"/>
      <c r="C59" s="19"/>
      <c r="D59" s="16">
        <v>775</v>
      </c>
      <c r="E59" s="39"/>
      <c r="F59" s="2"/>
      <c r="G59" s="2"/>
      <c r="H59" s="2"/>
      <c r="I59" s="28"/>
      <c r="J59" s="28"/>
      <c r="K59" s="28"/>
      <c r="L59" s="16"/>
      <c r="M59" s="16"/>
      <c r="N59" s="16" t="s">
        <v>17</v>
      </c>
      <c r="O59" s="16"/>
    </row>
    <row r="60" spans="1:15" x14ac:dyDescent="0.3">
      <c r="A60" s="19"/>
      <c r="B60" s="19"/>
      <c r="C60" s="19"/>
      <c r="D60" s="16">
        <v>776</v>
      </c>
      <c r="E60" s="39"/>
      <c r="F60" s="2"/>
      <c r="G60" s="2"/>
      <c r="H60" s="2"/>
      <c r="I60" s="28"/>
      <c r="J60" s="28"/>
      <c r="K60" s="28"/>
      <c r="L60" s="16"/>
      <c r="M60" s="16" t="s">
        <v>17</v>
      </c>
      <c r="N60" s="16"/>
      <c r="O60" s="16"/>
    </row>
    <row r="61" spans="1:15" ht="40.5" x14ac:dyDescent="0.3">
      <c r="A61" s="19" t="s">
        <v>22</v>
      </c>
      <c r="B61" s="19" t="s">
        <v>103</v>
      </c>
      <c r="C61" s="19" t="s">
        <v>104</v>
      </c>
      <c r="D61" s="16">
        <v>780</v>
      </c>
      <c r="E61" s="39">
        <v>23170</v>
      </c>
      <c r="F61" s="2">
        <v>10539277</v>
      </c>
      <c r="G61" s="2"/>
      <c r="H61" s="2"/>
      <c r="I61" s="28">
        <v>570</v>
      </c>
      <c r="J61" s="28"/>
      <c r="K61" s="28">
        <v>570</v>
      </c>
      <c r="L61" s="16" t="s">
        <v>17</v>
      </c>
      <c r="M61" s="16"/>
      <c r="N61" s="16"/>
      <c r="O61" s="16"/>
    </row>
    <row r="62" spans="1:15" ht="40.5" x14ac:dyDescent="0.3">
      <c r="A62" s="19" t="s">
        <v>22</v>
      </c>
      <c r="B62" s="19" t="s">
        <v>105</v>
      </c>
      <c r="C62" s="19" t="s">
        <v>92</v>
      </c>
      <c r="D62" s="16">
        <v>781</v>
      </c>
      <c r="E62" s="39">
        <v>23170</v>
      </c>
      <c r="F62" s="2">
        <v>10539278</v>
      </c>
      <c r="G62" s="2"/>
      <c r="H62" s="2"/>
      <c r="I62" s="28">
        <v>1550</v>
      </c>
      <c r="J62" s="28"/>
      <c r="K62" s="28">
        <v>1550</v>
      </c>
      <c r="L62" s="16"/>
      <c r="M62" s="16"/>
      <c r="N62" s="16"/>
      <c r="O62" s="16" t="s">
        <v>17</v>
      </c>
    </row>
    <row r="63" spans="1:15" x14ac:dyDescent="0.3">
      <c r="A63" s="19"/>
      <c r="B63" s="19"/>
      <c r="C63" s="19"/>
      <c r="D63" s="16">
        <v>785</v>
      </c>
      <c r="E63" s="39"/>
      <c r="F63" s="2"/>
      <c r="G63" s="2"/>
      <c r="H63" s="2"/>
      <c r="I63" s="28"/>
      <c r="J63" s="28"/>
      <c r="K63" s="28"/>
      <c r="L63" s="16"/>
      <c r="M63" s="16"/>
      <c r="N63" s="16" t="s">
        <v>17</v>
      </c>
      <c r="O63" s="16"/>
    </row>
    <row r="64" spans="1:15" ht="60.75" x14ac:dyDescent="0.3">
      <c r="A64" s="19" t="s">
        <v>81</v>
      </c>
      <c r="B64" s="19" t="s">
        <v>106</v>
      </c>
      <c r="C64" s="19" t="s">
        <v>107</v>
      </c>
      <c r="D64" s="16">
        <v>786</v>
      </c>
      <c r="E64" s="39">
        <v>23170</v>
      </c>
      <c r="F64" s="2">
        <v>10494763</v>
      </c>
      <c r="G64" s="2"/>
      <c r="H64" s="2"/>
      <c r="I64" s="28">
        <v>8475</v>
      </c>
      <c r="J64" s="28"/>
      <c r="K64" s="28">
        <v>8475</v>
      </c>
      <c r="L64" s="16"/>
      <c r="M64" s="16"/>
      <c r="N64" s="16"/>
      <c r="O64" s="16" t="s">
        <v>17</v>
      </c>
    </row>
    <row r="65" spans="1:15" x14ac:dyDescent="0.3">
      <c r="A65" s="19" t="s">
        <v>26</v>
      </c>
      <c r="B65" s="19" t="s">
        <v>100</v>
      </c>
      <c r="C65" s="19"/>
      <c r="D65" s="16">
        <v>787</v>
      </c>
      <c r="E65" s="39">
        <v>23170</v>
      </c>
      <c r="F65" s="2"/>
      <c r="G65" s="2"/>
      <c r="H65" s="2"/>
      <c r="I65" s="28">
        <v>11325</v>
      </c>
      <c r="J65" s="28"/>
      <c r="K65" s="28">
        <v>11325</v>
      </c>
      <c r="L65" s="16"/>
      <c r="M65" s="16"/>
      <c r="N65" s="16"/>
      <c r="O65" s="16" t="s">
        <v>17</v>
      </c>
    </row>
    <row r="66" spans="1:15" x14ac:dyDescent="0.3">
      <c r="A66" s="19" t="s">
        <v>26</v>
      </c>
      <c r="B66" s="19" t="s">
        <v>100</v>
      </c>
      <c r="C66" s="19"/>
      <c r="D66" s="16">
        <v>789</v>
      </c>
      <c r="E66" s="39">
        <v>23170</v>
      </c>
      <c r="F66" s="2"/>
      <c r="G66" s="2"/>
      <c r="H66" s="2"/>
      <c r="I66" s="28">
        <v>37395</v>
      </c>
      <c r="J66" s="28"/>
      <c r="K66" s="28">
        <v>37395</v>
      </c>
      <c r="L66" s="16"/>
      <c r="M66" s="16"/>
      <c r="N66" s="16"/>
      <c r="O66" s="16" t="s">
        <v>17</v>
      </c>
    </row>
    <row r="67" spans="1:15" x14ac:dyDescent="0.3">
      <c r="A67" s="19"/>
      <c r="B67" s="19"/>
      <c r="C67" s="19"/>
      <c r="D67" s="16">
        <v>811</v>
      </c>
      <c r="E67" s="39"/>
      <c r="F67" s="2"/>
      <c r="G67" s="2"/>
      <c r="H67" s="2"/>
      <c r="I67" s="28"/>
      <c r="J67" s="28"/>
      <c r="K67" s="28"/>
      <c r="L67" s="16"/>
      <c r="M67" s="16"/>
      <c r="N67" s="16" t="s">
        <v>17</v>
      </c>
      <c r="O67" s="16"/>
    </row>
    <row r="68" spans="1:15" ht="40.5" x14ac:dyDescent="0.3">
      <c r="A68" s="19" t="s">
        <v>20</v>
      </c>
      <c r="B68" s="19" t="s">
        <v>82</v>
      </c>
      <c r="C68" s="19" t="s">
        <v>94</v>
      </c>
      <c r="D68" s="16">
        <v>812</v>
      </c>
      <c r="E68" s="39">
        <v>23174</v>
      </c>
      <c r="F68" s="2">
        <v>10494773</v>
      </c>
      <c r="G68" s="2"/>
      <c r="H68" s="2"/>
      <c r="I68" s="28">
        <v>6995</v>
      </c>
      <c r="J68" s="28"/>
      <c r="K68" s="28">
        <v>6995</v>
      </c>
      <c r="L68" s="16"/>
      <c r="M68" s="16"/>
      <c r="N68" s="16"/>
      <c r="O68" s="16" t="s">
        <v>17</v>
      </c>
    </row>
    <row r="69" spans="1:15" x14ac:dyDescent="0.3">
      <c r="A69" s="19"/>
      <c r="B69" s="19"/>
      <c r="C69" s="19"/>
      <c r="D69" s="16">
        <v>813</v>
      </c>
      <c r="E69" s="39"/>
      <c r="F69" s="2"/>
      <c r="G69" s="2"/>
      <c r="H69" s="2"/>
      <c r="I69" s="28"/>
      <c r="J69" s="28"/>
      <c r="K69" s="28"/>
      <c r="L69" s="16"/>
      <c r="M69" s="16" t="s">
        <v>17</v>
      </c>
      <c r="N69" s="16"/>
      <c r="O69" s="16"/>
    </row>
    <row r="70" spans="1:15" x14ac:dyDescent="0.3">
      <c r="A70" s="19" t="s">
        <v>22</v>
      </c>
      <c r="B70" s="19" t="s">
        <v>108</v>
      </c>
      <c r="C70" s="19" t="s">
        <v>109</v>
      </c>
      <c r="D70" s="16">
        <v>829</v>
      </c>
      <c r="E70" s="39">
        <v>23174</v>
      </c>
      <c r="F70" s="2">
        <v>10539296</v>
      </c>
      <c r="G70" s="2"/>
      <c r="H70" s="2"/>
      <c r="I70" s="28">
        <v>600</v>
      </c>
      <c r="J70" s="28"/>
      <c r="K70" s="28">
        <v>600</v>
      </c>
      <c r="L70" s="16" t="s">
        <v>17</v>
      </c>
      <c r="M70" s="16"/>
      <c r="N70" s="16"/>
      <c r="O70" s="16"/>
    </row>
    <row r="71" spans="1:15" ht="60.75" x14ac:dyDescent="0.3">
      <c r="A71" s="19" t="s">
        <v>26</v>
      </c>
      <c r="B71" s="19" t="s">
        <v>110</v>
      </c>
      <c r="C71" s="19" t="s">
        <v>111</v>
      </c>
      <c r="D71" s="16">
        <v>834</v>
      </c>
      <c r="E71" s="39">
        <v>23178</v>
      </c>
      <c r="F71" s="2">
        <v>10539315</v>
      </c>
      <c r="G71" s="2"/>
      <c r="H71" s="2"/>
      <c r="I71" s="28">
        <v>61500</v>
      </c>
      <c r="J71" s="28">
        <v>615</v>
      </c>
      <c r="K71" s="28">
        <v>60885</v>
      </c>
      <c r="L71" s="16" t="s">
        <v>17</v>
      </c>
      <c r="M71" s="16"/>
      <c r="N71" s="16"/>
      <c r="O71" s="16"/>
    </row>
    <row r="72" spans="1:15" ht="40.5" x14ac:dyDescent="0.3">
      <c r="A72" s="19" t="s">
        <v>112</v>
      </c>
      <c r="B72" s="19" t="s">
        <v>114</v>
      </c>
      <c r="C72" s="19" t="s">
        <v>113</v>
      </c>
      <c r="D72" s="16">
        <v>858</v>
      </c>
      <c r="E72" s="39">
        <v>23181</v>
      </c>
      <c r="F72" s="2">
        <v>10539340</v>
      </c>
      <c r="G72" s="2"/>
      <c r="H72" s="2"/>
      <c r="I72" s="28">
        <v>700</v>
      </c>
      <c r="J72" s="28"/>
      <c r="K72" s="28">
        <v>700</v>
      </c>
      <c r="L72" s="16" t="s">
        <v>17</v>
      </c>
      <c r="M72" s="16"/>
      <c r="N72" s="16"/>
      <c r="O72" s="16"/>
    </row>
    <row r="73" spans="1:15" ht="40.5" x14ac:dyDescent="0.3">
      <c r="A73" s="19" t="s">
        <v>26</v>
      </c>
      <c r="B73" s="19" t="s">
        <v>115</v>
      </c>
      <c r="C73" s="19" t="s">
        <v>116</v>
      </c>
      <c r="D73" s="16">
        <v>883</v>
      </c>
      <c r="E73" s="39">
        <v>23185</v>
      </c>
      <c r="F73" s="2">
        <v>10539365</v>
      </c>
      <c r="G73" s="2"/>
      <c r="H73" s="2"/>
      <c r="I73" s="28">
        <v>600</v>
      </c>
      <c r="J73" s="28"/>
      <c r="K73" s="28">
        <v>600</v>
      </c>
      <c r="L73" s="16" t="s">
        <v>17</v>
      </c>
      <c r="M73" s="16"/>
      <c r="N73" s="16"/>
      <c r="O73" s="16"/>
    </row>
    <row r="74" spans="1:15" ht="40.5" x14ac:dyDescent="0.3">
      <c r="A74" s="19" t="s">
        <v>26</v>
      </c>
      <c r="B74" s="19" t="s">
        <v>117</v>
      </c>
      <c r="C74" s="19" t="s">
        <v>28</v>
      </c>
      <c r="D74" s="16">
        <v>884</v>
      </c>
      <c r="E74" s="39">
        <v>23185</v>
      </c>
      <c r="F74" s="2">
        <v>10539366</v>
      </c>
      <c r="G74" s="2"/>
      <c r="H74" s="2"/>
      <c r="I74" s="28">
        <v>1900</v>
      </c>
      <c r="J74" s="28"/>
      <c r="K74" s="28">
        <v>1900</v>
      </c>
      <c r="L74" s="16" t="s">
        <v>17</v>
      </c>
      <c r="M74" s="16"/>
      <c r="N74" s="16"/>
      <c r="O74" s="16"/>
    </row>
    <row r="75" spans="1:15" x14ac:dyDescent="0.3">
      <c r="A75" s="19"/>
      <c r="B75" s="19"/>
      <c r="C75" s="19"/>
      <c r="D75" s="16">
        <v>850</v>
      </c>
      <c r="E75" s="39"/>
      <c r="F75" s="2"/>
      <c r="G75" s="2"/>
      <c r="H75" s="2"/>
      <c r="I75" s="28"/>
      <c r="J75" s="28"/>
      <c r="K75" s="28"/>
      <c r="L75" s="16"/>
      <c r="M75" s="16"/>
      <c r="N75" s="16" t="s">
        <v>17</v>
      </c>
      <c r="O75" s="16"/>
    </row>
    <row r="76" spans="1:15" ht="40.5" x14ac:dyDescent="0.3">
      <c r="A76" s="19" t="s">
        <v>22</v>
      </c>
      <c r="B76" s="19" t="s">
        <v>118</v>
      </c>
      <c r="C76" s="19" t="s">
        <v>119</v>
      </c>
      <c r="D76" s="16">
        <v>887</v>
      </c>
      <c r="E76" s="32" t="s">
        <v>126</v>
      </c>
      <c r="F76" s="31" t="s">
        <v>120</v>
      </c>
      <c r="G76" s="31" t="s">
        <v>121</v>
      </c>
      <c r="H76" s="31" t="s">
        <v>122</v>
      </c>
      <c r="I76" s="32" t="s">
        <v>123</v>
      </c>
      <c r="J76" s="32" t="s">
        <v>124</v>
      </c>
      <c r="K76" s="32" t="s">
        <v>125</v>
      </c>
      <c r="L76" s="16" t="s">
        <v>17</v>
      </c>
      <c r="M76" s="16"/>
      <c r="N76" s="16"/>
      <c r="O76" s="16"/>
    </row>
    <row r="77" spans="1:15" x14ac:dyDescent="0.3">
      <c r="A77" s="19"/>
      <c r="B77" s="19"/>
      <c r="C77" s="19"/>
      <c r="D77" s="16">
        <v>890</v>
      </c>
      <c r="E77" s="39"/>
      <c r="F77" s="2"/>
      <c r="G77" s="2"/>
      <c r="H77" s="2"/>
      <c r="I77" s="28"/>
      <c r="J77" s="28"/>
      <c r="K77" s="28"/>
      <c r="L77" s="16"/>
      <c r="M77" s="16"/>
      <c r="N77" s="16"/>
      <c r="O77" s="16" t="s">
        <v>17</v>
      </c>
    </row>
    <row r="78" spans="1:15" x14ac:dyDescent="0.3">
      <c r="A78" s="19"/>
      <c r="B78" s="19"/>
      <c r="C78" s="19"/>
      <c r="D78" s="16">
        <v>891</v>
      </c>
      <c r="E78" s="39"/>
      <c r="F78" s="2"/>
      <c r="G78" s="2"/>
      <c r="H78" s="2"/>
      <c r="I78" s="28"/>
      <c r="J78" s="28"/>
      <c r="K78" s="28"/>
      <c r="L78" s="16"/>
      <c r="M78" s="16"/>
      <c r="N78" s="16"/>
      <c r="O78" s="16" t="s">
        <v>17</v>
      </c>
    </row>
    <row r="79" spans="1:15" x14ac:dyDescent="0.3">
      <c r="A79" s="19"/>
      <c r="B79" s="19"/>
      <c r="C79" s="19"/>
      <c r="D79" s="16">
        <v>912</v>
      </c>
      <c r="E79" s="39"/>
      <c r="F79" s="2"/>
      <c r="G79" s="2"/>
      <c r="H79" s="2"/>
      <c r="I79" s="28"/>
      <c r="J79" s="28"/>
      <c r="K79" s="28"/>
      <c r="L79" s="16"/>
      <c r="M79" s="16"/>
      <c r="N79" s="16"/>
      <c r="O79" s="16" t="s">
        <v>17</v>
      </c>
    </row>
    <row r="80" spans="1:15" ht="40.5" x14ac:dyDescent="0.3">
      <c r="A80" s="19" t="s">
        <v>26</v>
      </c>
      <c r="B80" s="19" t="s">
        <v>127</v>
      </c>
      <c r="C80" s="19" t="s">
        <v>111</v>
      </c>
      <c r="D80" s="16">
        <v>914</v>
      </c>
      <c r="E80" s="39">
        <v>23199</v>
      </c>
      <c r="F80" s="9" t="s">
        <v>29</v>
      </c>
      <c r="G80" s="9" t="s">
        <v>128</v>
      </c>
      <c r="H80" s="9" t="s">
        <v>129</v>
      </c>
      <c r="I80" s="11" t="s">
        <v>130</v>
      </c>
      <c r="J80" s="11" t="s">
        <v>131</v>
      </c>
      <c r="K80" s="11" t="s">
        <v>132</v>
      </c>
      <c r="L80" s="16" t="s">
        <v>17</v>
      </c>
      <c r="M80" s="16"/>
      <c r="N80" s="16"/>
      <c r="O80" s="16"/>
    </row>
    <row r="81" spans="1:15" ht="40.5" x14ac:dyDescent="0.3">
      <c r="A81" s="19" t="s">
        <v>26</v>
      </c>
      <c r="B81" s="19" t="s">
        <v>133</v>
      </c>
      <c r="C81" s="19" t="s">
        <v>134</v>
      </c>
      <c r="D81" s="16">
        <v>942</v>
      </c>
      <c r="E81" s="39">
        <v>23194</v>
      </c>
      <c r="F81" s="2">
        <v>10539435</v>
      </c>
      <c r="G81" s="2"/>
      <c r="H81" s="2"/>
      <c r="I81" s="28">
        <v>3740.8</v>
      </c>
      <c r="J81" s="28"/>
      <c r="K81" s="28">
        <v>3740.8</v>
      </c>
      <c r="L81" s="18" t="s">
        <v>19</v>
      </c>
      <c r="M81" s="16"/>
      <c r="N81" s="16"/>
      <c r="O81" s="16"/>
    </row>
    <row r="82" spans="1:15" ht="40.5" x14ac:dyDescent="0.3">
      <c r="A82" s="19" t="s">
        <v>26</v>
      </c>
      <c r="B82" s="19" t="s">
        <v>135</v>
      </c>
      <c r="C82" s="19" t="s">
        <v>134</v>
      </c>
      <c r="D82" s="16">
        <v>946</v>
      </c>
      <c r="E82" s="39">
        <v>23194</v>
      </c>
      <c r="F82" s="2">
        <v>10539437</v>
      </c>
      <c r="G82" s="2"/>
      <c r="H82" s="2"/>
      <c r="I82" s="28">
        <v>101.75</v>
      </c>
      <c r="J82" s="28"/>
      <c r="K82" s="28">
        <v>101.75</v>
      </c>
      <c r="L82" s="18" t="s">
        <v>19</v>
      </c>
      <c r="M82" s="16"/>
      <c r="N82" s="16"/>
      <c r="O82" s="16"/>
    </row>
    <row r="83" spans="1:15" ht="40.5" x14ac:dyDescent="0.3">
      <c r="A83" s="19" t="s">
        <v>22</v>
      </c>
      <c r="B83" s="19" t="s">
        <v>136</v>
      </c>
      <c r="C83" s="19" t="s">
        <v>92</v>
      </c>
      <c r="D83" s="16">
        <v>962</v>
      </c>
      <c r="E83" s="39">
        <v>23195</v>
      </c>
      <c r="F83" s="2">
        <v>10494787</v>
      </c>
      <c r="G83" s="2"/>
      <c r="H83" s="2"/>
      <c r="I83" s="28">
        <v>12885</v>
      </c>
      <c r="J83" s="28"/>
      <c r="K83" s="28">
        <v>12885</v>
      </c>
      <c r="L83" s="16"/>
      <c r="M83" s="16"/>
      <c r="N83" s="16"/>
      <c r="O83" s="16" t="s">
        <v>17</v>
      </c>
    </row>
    <row r="84" spans="1:15" ht="40.5" x14ac:dyDescent="0.3">
      <c r="A84" s="19" t="s">
        <v>22</v>
      </c>
      <c r="B84" s="19" t="s">
        <v>137</v>
      </c>
      <c r="C84" s="19" t="s">
        <v>138</v>
      </c>
      <c r="D84" s="16">
        <v>963</v>
      </c>
      <c r="E84" s="39">
        <v>23195</v>
      </c>
      <c r="F84" s="2">
        <v>10539449</v>
      </c>
      <c r="G84" s="2"/>
      <c r="H84" s="2"/>
      <c r="I84" s="28">
        <v>1550</v>
      </c>
      <c r="J84" s="28"/>
      <c r="K84" s="28">
        <v>1550</v>
      </c>
      <c r="L84" s="16"/>
      <c r="M84" s="16"/>
      <c r="N84" s="16"/>
      <c r="O84" s="16" t="s">
        <v>17</v>
      </c>
    </row>
    <row r="85" spans="1:15" ht="40.5" x14ac:dyDescent="0.3">
      <c r="A85" s="19" t="s">
        <v>26</v>
      </c>
      <c r="B85" s="19" t="s">
        <v>139</v>
      </c>
      <c r="C85" s="19" t="s">
        <v>116</v>
      </c>
      <c r="D85" s="16">
        <v>978</v>
      </c>
      <c r="E85" s="39">
        <v>23201</v>
      </c>
      <c r="F85" s="2">
        <v>10539450</v>
      </c>
      <c r="G85" s="2"/>
      <c r="H85" s="2"/>
      <c r="I85" s="28">
        <v>4000</v>
      </c>
      <c r="J85" s="28"/>
      <c r="K85" s="28">
        <v>4000</v>
      </c>
      <c r="L85" s="16" t="s">
        <v>17</v>
      </c>
      <c r="M85" s="16"/>
      <c r="N85" s="16"/>
      <c r="O85" s="16"/>
    </row>
    <row r="86" spans="1:15" ht="40.5" x14ac:dyDescent="0.3">
      <c r="A86" s="19" t="s">
        <v>26</v>
      </c>
      <c r="B86" s="19" t="s">
        <v>117</v>
      </c>
      <c r="C86" s="19" t="s">
        <v>111</v>
      </c>
      <c r="D86" s="16">
        <v>979</v>
      </c>
      <c r="E86" s="39">
        <v>23201</v>
      </c>
      <c r="F86" s="2">
        <v>10539451</v>
      </c>
      <c r="G86" s="2"/>
      <c r="H86" s="2"/>
      <c r="I86" s="28">
        <v>4200</v>
      </c>
      <c r="J86" s="28"/>
      <c r="K86" s="28">
        <v>4200</v>
      </c>
      <c r="L86" s="16" t="s">
        <v>17</v>
      </c>
      <c r="M86" s="16"/>
      <c r="N86" s="16"/>
      <c r="O86" s="16"/>
    </row>
    <row r="87" spans="1:15" ht="40.5" x14ac:dyDescent="0.3">
      <c r="A87" s="19" t="s">
        <v>26</v>
      </c>
      <c r="B87" s="19" t="s">
        <v>140</v>
      </c>
      <c r="C87" s="19" t="s">
        <v>116</v>
      </c>
      <c r="D87" s="16">
        <v>1006</v>
      </c>
      <c r="E87" s="39">
        <v>23201</v>
      </c>
      <c r="F87" s="2">
        <v>10539455</v>
      </c>
      <c r="G87" s="2"/>
      <c r="H87" s="2"/>
      <c r="I87" s="28">
        <v>1920</v>
      </c>
      <c r="J87" s="28"/>
      <c r="K87" s="28">
        <v>1920</v>
      </c>
      <c r="L87" s="16" t="s">
        <v>17</v>
      </c>
      <c r="M87" s="16"/>
      <c r="N87" s="16"/>
      <c r="O87" s="16"/>
    </row>
    <row r="88" spans="1:15" x14ac:dyDescent="0.3">
      <c r="A88" s="19"/>
      <c r="B88" s="19"/>
      <c r="C88" s="19"/>
      <c r="D88" s="16">
        <v>1007</v>
      </c>
      <c r="E88" s="39"/>
      <c r="F88" s="2"/>
      <c r="G88" s="2"/>
      <c r="H88" s="2"/>
      <c r="I88" s="28"/>
      <c r="J88" s="28"/>
      <c r="K88" s="28"/>
      <c r="L88" s="16"/>
      <c r="M88" s="16"/>
      <c r="N88" s="16" t="s">
        <v>17</v>
      </c>
      <c r="O88" s="16"/>
    </row>
    <row r="89" spans="1:15" ht="40.5" x14ac:dyDescent="0.3">
      <c r="A89" s="19" t="s">
        <v>47</v>
      </c>
      <c r="B89" s="19" t="s">
        <v>141</v>
      </c>
      <c r="C89" s="19" t="s">
        <v>142</v>
      </c>
      <c r="D89" s="16">
        <v>1048</v>
      </c>
      <c r="E89" s="39">
        <v>23205</v>
      </c>
      <c r="F89" s="2">
        <v>10539474</v>
      </c>
      <c r="G89" s="2"/>
      <c r="H89" s="2"/>
      <c r="I89" s="28">
        <v>1920</v>
      </c>
      <c r="J89" s="28">
        <v>17.940000000000001</v>
      </c>
      <c r="K89" s="28">
        <v>1902.06</v>
      </c>
      <c r="L89" s="16" t="s">
        <v>17</v>
      </c>
      <c r="M89" s="16"/>
      <c r="N89" s="16"/>
      <c r="O89" s="16"/>
    </row>
    <row r="90" spans="1:15" x14ac:dyDescent="0.3">
      <c r="A90" s="19"/>
      <c r="B90" s="19"/>
      <c r="C90" s="19"/>
      <c r="D90" s="16">
        <v>1056</v>
      </c>
      <c r="E90" s="39"/>
      <c r="F90" s="2"/>
      <c r="G90" s="2"/>
      <c r="H90" s="2"/>
      <c r="I90" s="28"/>
      <c r="J90" s="28"/>
      <c r="K90" s="28"/>
      <c r="L90" s="16"/>
      <c r="M90" s="16"/>
      <c r="N90" s="16" t="s">
        <v>17</v>
      </c>
      <c r="O90" s="16"/>
    </row>
    <row r="91" spans="1:15" x14ac:dyDescent="0.3">
      <c r="A91" s="19" t="s">
        <v>97</v>
      </c>
      <c r="B91" s="19" t="s">
        <v>143</v>
      </c>
      <c r="C91" s="19" t="s">
        <v>144</v>
      </c>
      <c r="D91" s="16">
        <v>1061</v>
      </c>
      <c r="E91" s="39">
        <v>23205</v>
      </c>
      <c r="F91" s="2">
        <v>10539485</v>
      </c>
      <c r="G91" s="2"/>
      <c r="H91" s="2"/>
      <c r="I91" s="28">
        <v>6400</v>
      </c>
      <c r="J91" s="28"/>
      <c r="K91" s="28">
        <v>6400</v>
      </c>
      <c r="L91" s="16"/>
      <c r="M91" s="16"/>
      <c r="N91" s="16"/>
      <c r="O91" s="16" t="s">
        <v>17</v>
      </c>
    </row>
    <row r="92" spans="1:15" ht="40.5" x14ac:dyDescent="0.3">
      <c r="A92" s="19" t="s">
        <v>37</v>
      </c>
      <c r="B92" s="19" t="s">
        <v>145</v>
      </c>
      <c r="C92" s="19" t="s">
        <v>146</v>
      </c>
      <c r="D92" s="16">
        <v>1070</v>
      </c>
      <c r="E92" s="39">
        <v>23207</v>
      </c>
      <c r="F92" s="2">
        <v>10539489</v>
      </c>
      <c r="G92" s="2"/>
      <c r="H92" s="2"/>
      <c r="I92" s="28">
        <v>1284</v>
      </c>
      <c r="J92" s="28"/>
      <c r="K92" s="28">
        <v>1284</v>
      </c>
      <c r="L92" s="18" t="s">
        <v>19</v>
      </c>
      <c r="M92" s="16"/>
      <c r="N92" s="16"/>
      <c r="O92" s="16"/>
    </row>
    <row r="93" spans="1:15" ht="56.25" x14ac:dyDescent="0.3">
      <c r="A93" s="19" t="s">
        <v>47</v>
      </c>
      <c r="B93" s="19" t="s">
        <v>154</v>
      </c>
      <c r="C93" s="45" t="s">
        <v>153</v>
      </c>
      <c r="D93" s="16">
        <v>1078</v>
      </c>
      <c r="E93" s="46">
        <v>23208</v>
      </c>
      <c r="F93" s="31" t="s">
        <v>147</v>
      </c>
      <c r="G93" s="31" t="s">
        <v>148</v>
      </c>
      <c r="H93" s="31" t="s">
        <v>149</v>
      </c>
      <c r="I93" s="32" t="s">
        <v>150</v>
      </c>
      <c r="J93" s="32" t="s">
        <v>151</v>
      </c>
      <c r="K93" s="32" t="s">
        <v>152</v>
      </c>
      <c r="L93" s="16" t="s">
        <v>17</v>
      </c>
      <c r="M93" s="16"/>
      <c r="N93" s="16"/>
      <c r="O93" s="16"/>
    </row>
    <row r="94" spans="1:15" ht="60.75" x14ac:dyDescent="0.3">
      <c r="A94" s="19" t="s">
        <v>22</v>
      </c>
      <c r="B94" s="19" t="s">
        <v>155</v>
      </c>
      <c r="C94" s="19" t="s">
        <v>142</v>
      </c>
      <c r="D94" s="16">
        <v>1103</v>
      </c>
      <c r="E94" s="39">
        <v>23209</v>
      </c>
      <c r="F94" s="2">
        <v>10494797</v>
      </c>
      <c r="G94" s="2"/>
      <c r="H94" s="2"/>
      <c r="I94" s="28">
        <v>1200</v>
      </c>
      <c r="J94" s="28">
        <v>11.21</v>
      </c>
      <c r="K94" s="28">
        <v>1188.79</v>
      </c>
      <c r="L94" s="16" t="s">
        <v>17</v>
      </c>
      <c r="M94" s="16"/>
      <c r="N94" s="16"/>
      <c r="O94" s="16"/>
    </row>
    <row r="95" spans="1:15" ht="40.5" x14ac:dyDescent="0.3">
      <c r="A95" s="19" t="s">
        <v>97</v>
      </c>
      <c r="B95" s="19" t="s">
        <v>117</v>
      </c>
      <c r="C95" s="19" t="s">
        <v>156</v>
      </c>
      <c r="D95" s="16">
        <v>1121</v>
      </c>
      <c r="E95" s="39">
        <v>23212</v>
      </c>
      <c r="F95" s="2">
        <v>10546404</v>
      </c>
      <c r="G95" s="2"/>
      <c r="H95" s="2"/>
      <c r="I95" s="28">
        <v>2500</v>
      </c>
      <c r="J95" s="28">
        <v>23.36</v>
      </c>
      <c r="K95" s="28">
        <v>2476.64</v>
      </c>
      <c r="L95" s="16" t="s">
        <v>17</v>
      </c>
      <c r="M95" s="16"/>
      <c r="N95" s="16"/>
      <c r="O95" s="16"/>
    </row>
    <row r="96" spans="1:15" ht="40.5" x14ac:dyDescent="0.3">
      <c r="A96" s="19" t="s">
        <v>22</v>
      </c>
      <c r="B96" s="19" t="s">
        <v>137</v>
      </c>
      <c r="C96" s="19" t="s">
        <v>157</v>
      </c>
      <c r="D96" s="16">
        <v>1123</v>
      </c>
      <c r="E96" s="39">
        <v>23212</v>
      </c>
      <c r="F96" s="2">
        <v>10546406</v>
      </c>
      <c r="G96" s="2"/>
      <c r="H96" s="2"/>
      <c r="I96" s="28">
        <v>1550</v>
      </c>
      <c r="J96" s="28"/>
      <c r="K96" s="28">
        <v>1550</v>
      </c>
      <c r="L96" s="16"/>
      <c r="M96" s="16"/>
      <c r="N96" s="16"/>
      <c r="O96" s="16" t="s">
        <v>17</v>
      </c>
    </row>
    <row r="97" spans="1:15" ht="40.5" x14ac:dyDescent="0.3">
      <c r="A97" s="19" t="s">
        <v>97</v>
      </c>
      <c r="B97" s="19" t="s">
        <v>48</v>
      </c>
      <c r="C97" s="19" t="s">
        <v>156</v>
      </c>
      <c r="D97" s="16">
        <v>1128</v>
      </c>
      <c r="E97" s="39">
        <v>23212</v>
      </c>
      <c r="F97" s="2">
        <v>10494800</v>
      </c>
      <c r="G97" s="2"/>
      <c r="H97" s="2"/>
      <c r="I97" s="28">
        <v>1480</v>
      </c>
      <c r="J97" s="28">
        <v>13.83</v>
      </c>
      <c r="K97" s="28">
        <v>1466.17</v>
      </c>
      <c r="L97" s="16" t="s">
        <v>17</v>
      </c>
      <c r="M97" s="16"/>
      <c r="N97" s="16"/>
      <c r="O97" s="16"/>
    </row>
    <row r="98" spans="1:15" ht="40.5" x14ac:dyDescent="0.3">
      <c r="A98" s="19" t="s">
        <v>97</v>
      </c>
      <c r="B98" s="19" t="s">
        <v>48</v>
      </c>
      <c r="C98" s="19" t="s">
        <v>156</v>
      </c>
      <c r="D98" s="16">
        <v>1129</v>
      </c>
      <c r="E98" s="39">
        <v>23212</v>
      </c>
      <c r="F98" s="2">
        <v>10494801</v>
      </c>
      <c r="G98" s="2"/>
      <c r="H98" s="2"/>
      <c r="I98" s="28">
        <v>1480</v>
      </c>
      <c r="J98" s="28">
        <v>13.83</v>
      </c>
      <c r="K98" s="28">
        <v>1466.17</v>
      </c>
      <c r="L98" s="16" t="s">
        <v>17</v>
      </c>
      <c r="M98" s="16"/>
      <c r="N98" s="16"/>
      <c r="O98" s="16"/>
    </row>
    <row r="99" spans="1:15" ht="40.5" x14ac:dyDescent="0.3">
      <c r="A99" s="19" t="s">
        <v>97</v>
      </c>
      <c r="B99" s="19" t="s">
        <v>158</v>
      </c>
      <c r="C99" s="19" t="s">
        <v>156</v>
      </c>
      <c r="D99" s="16">
        <v>1175</v>
      </c>
      <c r="E99" s="39">
        <v>23216</v>
      </c>
      <c r="F99" s="2">
        <v>10546456</v>
      </c>
      <c r="G99" s="2"/>
      <c r="H99" s="2"/>
      <c r="I99" s="28">
        <v>1500</v>
      </c>
      <c r="J99" s="28">
        <v>14.01</v>
      </c>
      <c r="K99" s="28">
        <v>1485.99</v>
      </c>
      <c r="L99" s="16" t="s">
        <v>17</v>
      </c>
      <c r="M99" s="16"/>
      <c r="N99" s="16"/>
      <c r="O99" s="16"/>
    </row>
    <row r="100" spans="1:15" ht="40.5" x14ac:dyDescent="0.3">
      <c r="A100" s="19" t="s">
        <v>26</v>
      </c>
      <c r="B100" s="19" t="s">
        <v>159</v>
      </c>
      <c r="C100" s="19" t="s">
        <v>134</v>
      </c>
      <c r="D100" s="16">
        <v>1180</v>
      </c>
      <c r="E100" s="39">
        <v>23221</v>
      </c>
      <c r="F100" s="2">
        <v>10546459</v>
      </c>
      <c r="G100" s="2"/>
      <c r="H100" s="2"/>
      <c r="I100" s="28">
        <v>3965.2</v>
      </c>
      <c r="J100" s="28"/>
      <c r="K100" s="28">
        <v>3965.2</v>
      </c>
      <c r="L100" s="18" t="s">
        <v>19</v>
      </c>
      <c r="M100" s="16"/>
      <c r="N100" s="16"/>
      <c r="O100" s="16"/>
    </row>
    <row r="101" spans="1:15" ht="40.5" x14ac:dyDescent="0.3">
      <c r="A101" s="19" t="s">
        <v>47</v>
      </c>
      <c r="B101" s="19" t="s">
        <v>117</v>
      </c>
      <c r="C101" s="19" t="s">
        <v>142</v>
      </c>
      <c r="D101" s="16">
        <v>1186</v>
      </c>
      <c r="E101" s="39">
        <v>23221</v>
      </c>
      <c r="F101" s="2">
        <v>10546460</v>
      </c>
      <c r="G101" s="2"/>
      <c r="H101" s="2"/>
      <c r="I101" s="28">
        <v>2500</v>
      </c>
      <c r="J101" s="28">
        <v>23.36</v>
      </c>
      <c r="K101" s="28">
        <v>2476.64</v>
      </c>
      <c r="L101" s="16" t="s">
        <v>17</v>
      </c>
      <c r="M101" s="16"/>
      <c r="N101" s="16"/>
      <c r="O101" s="16"/>
    </row>
    <row r="102" spans="1:15" ht="56.25" x14ac:dyDescent="0.3">
      <c r="A102" s="19" t="s">
        <v>22</v>
      </c>
      <c r="B102" s="19" t="s">
        <v>160</v>
      </c>
      <c r="C102" s="45" t="s">
        <v>161</v>
      </c>
      <c r="D102" s="16">
        <v>1187</v>
      </c>
      <c r="E102" s="39">
        <v>23222</v>
      </c>
      <c r="F102" s="31" t="s">
        <v>162</v>
      </c>
      <c r="G102" s="31" t="s">
        <v>163</v>
      </c>
      <c r="H102" s="31" t="s">
        <v>164</v>
      </c>
      <c r="I102" s="32" t="s">
        <v>165</v>
      </c>
      <c r="J102" s="32" t="s">
        <v>166</v>
      </c>
      <c r="K102" s="32" t="s">
        <v>167</v>
      </c>
      <c r="L102" s="16" t="s">
        <v>17</v>
      </c>
      <c r="M102" s="16"/>
      <c r="N102" s="16"/>
      <c r="O102" s="16"/>
    </row>
    <row r="103" spans="1:15" ht="40.5" x14ac:dyDescent="0.3">
      <c r="A103" s="19" t="s">
        <v>20</v>
      </c>
      <c r="B103" s="19" t="s">
        <v>169</v>
      </c>
      <c r="C103" s="19" t="s">
        <v>168</v>
      </c>
      <c r="D103" s="16">
        <v>1202</v>
      </c>
      <c r="E103" s="39">
        <v>23223</v>
      </c>
      <c r="F103" s="2">
        <v>10546475</v>
      </c>
      <c r="G103" s="2"/>
      <c r="H103" s="2"/>
      <c r="I103" s="28">
        <v>2500</v>
      </c>
      <c r="J103" s="28"/>
      <c r="K103" s="28">
        <v>2500</v>
      </c>
      <c r="L103" s="16" t="s">
        <v>17</v>
      </c>
      <c r="M103" s="16"/>
      <c r="N103" s="16"/>
      <c r="O103" s="16"/>
    </row>
    <row r="104" spans="1:15" ht="40.5" x14ac:dyDescent="0.3">
      <c r="A104" s="19" t="s">
        <v>20</v>
      </c>
      <c r="B104" s="19" t="s">
        <v>170</v>
      </c>
      <c r="C104" s="19" t="s">
        <v>168</v>
      </c>
      <c r="D104" s="16">
        <v>1204</v>
      </c>
      <c r="E104" s="39">
        <v>23223</v>
      </c>
      <c r="F104" s="2">
        <v>10546476</v>
      </c>
      <c r="G104" s="2"/>
      <c r="H104" s="2"/>
      <c r="I104" s="28">
        <v>1100</v>
      </c>
      <c r="J104" s="28"/>
      <c r="K104" s="28">
        <v>1100</v>
      </c>
      <c r="L104" s="16" t="s">
        <v>17</v>
      </c>
      <c r="M104" s="16"/>
      <c r="N104" s="16"/>
      <c r="O104" s="16"/>
    </row>
    <row r="105" spans="1:15" x14ac:dyDescent="0.3">
      <c r="A105" s="19"/>
      <c r="B105" s="19"/>
      <c r="C105" s="19"/>
      <c r="D105" s="16">
        <v>1205</v>
      </c>
      <c r="E105" s="39"/>
      <c r="F105" s="2"/>
      <c r="G105" s="2"/>
      <c r="H105" s="2"/>
      <c r="I105" s="28"/>
      <c r="J105" s="28"/>
      <c r="K105" s="28"/>
      <c r="L105" s="16"/>
      <c r="M105" s="16"/>
      <c r="N105" s="16" t="s">
        <v>17</v>
      </c>
      <c r="O105" s="16"/>
    </row>
    <row r="106" spans="1:15" ht="40.5" x14ac:dyDescent="0.3">
      <c r="A106" s="19" t="s">
        <v>20</v>
      </c>
      <c r="B106" s="19" t="s">
        <v>171</v>
      </c>
      <c r="C106" s="19" t="s">
        <v>168</v>
      </c>
      <c r="D106" s="16">
        <v>1207</v>
      </c>
      <c r="E106" s="39">
        <v>23223</v>
      </c>
      <c r="F106" s="2">
        <v>10546478</v>
      </c>
      <c r="G106" s="2"/>
      <c r="H106" s="2"/>
      <c r="I106" s="28">
        <v>5000</v>
      </c>
      <c r="J106" s="28"/>
      <c r="K106" s="28">
        <v>5000</v>
      </c>
      <c r="L106" s="16" t="s">
        <v>17</v>
      </c>
      <c r="M106" s="16"/>
      <c r="N106" s="16"/>
      <c r="O106" s="16"/>
    </row>
    <row r="107" spans="1:15" ht="40.5" x14ac:dyDescent="0.3">
      <c r="A107" s="19" t="s">
        <v>112</v>
      </c>
      <c r="B107" s="19" t="s">
        <v>173</v>
      </c>
      <c r="C107" s="45" t="s">
        <v>172</v>
      </c>
      <c r="D107" s="16">
        <v>1218</v>
      </c>
      <c r="E107" s="46">
        <v>23223</v>
      </c>
      <c r="F107" s="31" t="s">
        <v>174</v>
      </c>
      <c r="G107" s="31" t="s">
        <v>175</v>
      </c>
      <c r="H107" s="31" t="s">
        <v>176</v>
      </c>
      <c r="I107" s="32" t="s">
        <v>177</v>
      </c>
      <c r="J107" s="32" t="s">
        <v>178</v>
      </c>
      <c r="K107" s="32" t="s">
        <v>179</v>
      </c>
      <c r="L107" s="16" t="s">
        <v>17</v>
      </c>
      <c r="M107" s="16"/>
      <c r="N107" s="16"/>
      <c r="O107" s="16"/>
    </row>
    <row r="108" spans="1:15" ht="40.5" x14ac:dyDescent="0.3">
      <c r="A108" s="19" t="s">
        <v>20</v>
      </c>
      <c r="B108" s="19" t="s">
        <v>140</v>
      </c>
      <c r="C108" s="19" t="s">
        <v>95</v>
      </c>
      <c r="D108" s="16">
        <v>1228</v>
      </c>
      <c r="E108" s="39">
        <v>23226</v>
      </c>
      <c r="F108" s="2">
        <v>10546496</v>
      </c>
      <c r="G108" s="2"/>
      <c r="H108" s="2"/>
      <c r="I108" s="28">
        <v>960</v>
      </c>
      <c r="J108" s="28"/>
      <c r="K108" s="28">
        <v>960</v>
      </c>
      <c r="L108" s="16" t="s">
        <v>17</v>
      </c>
      <c r="M108" s="16"/>
      <c r="N108" s="16"/>
      <c r="O108" s="16"/>
    </row>
    <row r="109" spans="1:15" x14ac:dyDescent="0.3">
      <c r="A109" s="19" t="s">
        <v>76</v>
      </c>
      <c r="B109" s="19" t="s">
        <v>171</v>
      </c>
      <c r="C109" s="19" t="s">
        <v>180</v>
      </c>
      <c r="D109" s="16">
        <v>1229</v>
      </c>
      <c r="E109" s="39">
        <v>23226</v>
      </c>
      <c r="F109" s="2">
        <v>10546497</v>
      </c>
      <c r="G109" s="2"/>
      <c r="H109" s="2"/>
      <c r="I109" s="28">
        <v>5000</v>
      </c>
      <c r="J109" s="28"/>
      <c r="K109" s="28">
        <v>5000</v>
      </c>
      <c r="L109" s="16" t="s">
        <v>17</v>
      </c>
      <c r="M109" s="16"/>
      <c r="N109" s="16"/>
      <c r="O109" s="16"/>
    </row>
    <row r="110" spans="1:15" ht="40.5" x14ac:dyDescent="0.3">
      <c r="A110" s="19" t="s">
        <v>26</v>
      </c>
      <c r="B110" s="19" t="s">
        <v>141</v>
      </c>
      <c r="C110" s="19" t="s">
        <v>28</v>
      </c>
      <c r="D110" s="16">
        <v>1234</v>
      </c>
      <c r="E110" s="39">
        <v>23226</v>
      </c>
      <c r="F110" s="2">
        <v>10546499</v>
      </c>
      <c r="G110" s="2"/>
      <c r="H110" s="2"/>
      <c r="I110" s="28">
        <v>1650</v>
      </c>
      <c r="J110" s="28"/>
      <c r="K110" s="28">
        <v>1650</v>
      </c>
      <c r="L110" s="16" t="s">
        <v>17</v>
      </c>
      <c r="M110" s="16"/>
      <c r="N110" s="16"/>
      <c r="O110" s="16"/>
    </row>
    <row r="111" spans="1:15" ht="60.75" x14ac:dyDescent="0.3">
      <c r="A111" s="19" t="s">
        <v>90</v>
      </c>
      <c r="B111" s="19" t="s">
        <v>169</v>
      </c>
      <c r="C111" s="19" t="s">
        <v>181</v>
      </c>
      <c r="D111" s="16">
        <v>1251</v>
      </c>
      <c r="E111" s="39">
        <v>23228</v>
      </c>
      <c r="F111" s="2">
        <v>10546500</v>
      </c>
      <c r="G111" s="2"/>
      <c r="H111" s="2"/>
      <c r="I111" s="28">
        <v>1000</v>
      </c>
      <c r="J111" s="28"/>
      <c r="K111" s="28">
        <v>1000</v>
      </c>
      <c r="L111" s="16" t="s">
        <v>17</v>
      </c>
      <c r="M111" s="16"/>
      <c r="N111" s="16"/>
      <c r="O111" s="16"/>
    </row>
    <row r="112" spans="1:15" ht="40.5" x14ac:dyDescent="0.3">
      <c r="A112" s="19" t="s">
        <v>90</v>
      </c>
      <c r="B112" s="19" t="s">
        <v>169</v>
      </c>
      <c r="C112" s="19" t="s">
        <v>182</v>
      </c>
      <c r="D112" s="16">
        <v>1252</v>
      </c>
      <c r="E112" s="39">
        <v>23228</v>
      </c>
      <c r="F112" s="2">
        <v>10546501</v>
      </c>
      <c r="G112" s="2"/>
      <c r="H112" s="2"/>
      <c r="I112" s="28">
        <v>2780</v>
      </c>
      <c r="J112" s="28"/>
      <c r="K112" s="28">
        <v>2780</v>
      </c>
      <c r="L112" s="16" t="s">
        <v>17</v>
      </c>
      <c r="M112" s="16"/>
      <c r="N112" s="16"/>
      <c r="O112" s="16"/>
    </row>
    <row r="113" spans="1:15" ht="40.5" x14ac:dyDescent="0.3">
      <c r="A113" s="19" t="s">
        <v>90</v>
      </c>
      <c r="B113" s="19" t="s">
        <v>169</v>
      </c>
      <c r="C113" s="19" t="s">
        <v>183</v>
      </c>
      <c r="D113" s="16">
        <v>1253</v>
      </c>
      <c r="E113" s="39">
        <v>23228</v>
      </c>
      <c r="F113" s="2">
        <v>10546502</v>
      </c>
      <c r="G113" s="2"/>
      <c r="H113" s="2"/>
      <c r="I113" s="28">
        <v>4420</v>
      </c>
      <c r="J113" s="28"/>
      <c r="K113" s="28">
        <v>4420</v>
      </c>
      <c r="L113" s="16" t="s">
        <v>17</v>
      </c>
      <c r="M113" s="16"/>
      <c r="N113" s="16"/>
      <c r="O113" s="16"/>
    </row>
    <row r="114" spans="1:15" ht="40.5" x14ac:dyDescent="0.3">
      <c r="A114" s="19" t="s">
        <v>76</v>
      </c>
      <c r="B114" s="19" t="s">
        <v>184</v>
      </c>
      <c r="C114" s="19" t="s">
        <v>87</v>
      </c>
      <c r="D114" s="16">
        <v>1256</v>
      </c>
      <c r="E114" s="39">
        <v>23228</v>
      </c>
      <c r="F114" s="2">
        <v>10494819</v>
      </c>
      <c r="G114" s="2"/>
      <c r="H114" s="2"/>
      <c r="I114" s="28">
        <v>7495</v>
      </c>
      <c r="J114" s="28"/>
      <c r="K114" s="28">
        <v>7495</v>
      </c>
      <c r="L114" s="16"/>
      <c r="M114" s="16"/>
      <c r="N114" s="16"/>
      <c r="O114" s="16" t="s">
        <v>17</v>
      </c>
    </row>
    <row r="115" spans="1:15" ht="60.75" x14ac:dyDescent="0.3">
      <c r="A115" s="19" t="s">
        <v>22</v>
      </c>
      <c r="B115" s="19" t="s">
        <v>185</v>
      </c>
      <c r="C115" s="8" t="s">
        <v>186</v>
      </c>
      <c r="D115" s="16">
        <v>1267</v>
      </c>
      <c r="E115" s="39">
        <v>23228</v>
      </c>
      <c r="F115" s="9" t="s">
        <v>53</v>
      </c>
      <c r="G115" s="9" t="s">
        <v>187</v>
      </c>
      <c r="H115" s="9" t="s">
        <v>188</v>
      </c>
      <c r="I115" s="11" t="s">
        <v>123</v>
      </c>
      <c r="J115" s="11" t="s">
        <v>124</v>
      </c>
      <c r="K115" s="11" t="s">
        <v>125</v>
      </c>
      <c r="L115" s="16" t="s">
        <v>17</v>
      </c>
      <c r="M115" s="16"/>
      <c r="N115" s="16"/>
      <c r="O115" s="16"/>
    </row>
    <row r="116" spans="1:15" x14ac:dyDescent="0.3">
      <c r="A116" s="19" t="s">
        <v>26</v>
      </c>
      <c r="B116" s="19" t="s">
        <v>190</v>
      </c>
      <c r="C116" s="19" t="s">
        <v>84</v>
      </c>
      <c r="D116" s="16">
        <v>1276</v>
      </c>
      <c r="E116" s="39">
        <v>23228</v>
      </c>
      <c r="F116" s="2">
        <v>10494825</v>
      </c>
      <c r="G116" s="2"/>
      <c r="H116" s="2"/>
      <c r="I116" s="28">
        <v>3740</v>
      </c>
      <c r="J116" s="28"/>
      <c r="K116" s="28">
        <v>3740</v>
      </c>
      <c r="L116" s="16"/>
      <c r="M116" s="16"/>
      <c r="N116" s="16"/>
      <c r="O116" s="16" t="s">
        <v>17</v>
      </c>
    </row>
    <row r="117" spans="1:15" ht="40.5" x14ac:dyDescent="0.3">
      <c r="A117" s="19" t="s">
        <v>76</v>
      </c>
      <c r="B117" s="19" t="s">
        <v>190</v>
      </c>
      <c r="C117" s="19" t="s">
        <v>189</v>
      </c>
      <c r="D117" s="16">
        <v>1281</v>
      </c>
      <c r="E117" s="39">
        <v>23228</v>
      </c>
      <c r="F117" s="2">
        <v>10494831</v>
      </c>
      <c r="G117" s="2"/>
      <c r="H117" s="2"/>
      <c r="I117" s="28">
        <v>7495</v>
      </c>
      <c r="J117" s="28"/>
      <c r="K117" s="28">
        <v>7495</v>
      </c>
      <c r="L117" s="16"/>
      <c r="M117" s="16"/>
      <c r="N117" s="16"/>
      <c r="O117" s="16" t="s">
        <v>17</v>
      </c>
    </row>
    <row r="118" spans="1:15" ht="40.5" x14ac:dyDescent="0.3">
      <c r="A118" s="19" t="s">
        <v>22</v>
      </c>
      <c r="B118" s="19" t="s">
        <v>35</v>
      </c>
      <c r="C118" s="19" t="s">
        <v>36</v>
      </c>
      <c r="D118" s="16">
        <v>1282</v>
      </c>
      <c r="E118" s="39">
        <v>23228</v>
      </c>
      <c r="F118" s="2">
        <v>10494832</v>
      </c>
      <c r="G118" s="2"/>
      <c r="H118" s="2"/>
      <c r="I118" s="28">
        <v>580</v>
      </c>
      <c r="J118" s="28"/>
      <c r="K118" s="28">
        <v>580</v>
      </c>
      <c r="L118" s="16" t="s">
        <v>17</v>
      </c>
      <c r="M118" s="16" t="s">
        <v>17</v>
      </c>
      <c r="N118" s="16"/>
      <c r="O118" s="16"/>
    </row>
    <row r="119" spans="1:15" x14ac:dyDescent="0.3">
      <c r="A119" s="19" t="s">
        <v>22</v>
      </c>
      <c r="B119" s="19" t="s">
        <v>191</v>
      </c>
      <c r="C119" s="19" t="s">
        <v>142</v>
      </c>
      <c r="D119" s="16">
        <v>1283</v>
      </c>
      <c r="E119" s="39">
        <v>23228</v>
      </c>
      <c r="F119" s="2">
        <v>10494833</v>
      </c>
      <c r="G119" s="2"/>
      <c r="H119" s="2"/>
      <c r="I119" s="28">
        <v>3350</v>
      </c>
      <c r="J119" s="28">
        <v>31.3</v>
      </c>
      <c r="K119" s="28">
        <v>3318.7</v>
      </c>
      <c r="L119" s="16" t="s">
        <v>17</v>
      </c>
      <c r="M119" s="16" t="s">
        <v>17</v>
      </c>
      <c r="N119" s="16"/>
      <c r="O119" s="16"/>
    </row>
    <row r="120" spans="1:15" ht="40.5" x14ac:dyDescent="0.3">
      <c r="A120" s="19" t="s">
        <v>81</v>
      </c>
      <c r="B120" s="19" t="s">
        <v>190</v>
      </c>
      <c r="C120" s="19" t="s">
        <v>107</v>
      </c>
      <c r="D120" s="16">
        <v>1286</v>
      </c>
      <c r="E120" s="39">
        <v>23228</v>
      </c>
      <c r="F120" s="2">
        <v>10494835</v>
      </c>
      <c r="G120" s="2"/>
      <c r="H120" s="2"/>
      <c r="I120" s="28">
        <v>6495</v>
      </c>
      <c r="J120" s="28"/>
      <c r="K120" s="28">
        <v>6495</v>
      </c>
      <c r="L120" s="16"/>
      <c r="M120" s="16"/>
      <c r="N120" s="16"/>
      <c r="O120" s="16" t="s">
        <v>17</v>
      </c>
    </row>
    <row r="121" spans="1:15" ht="40.5" x14ac:dyDescent="0.3">
      <c r="A121" s="19" t="s">
        <v>90</v>
      </c>
      <c r="B121" s="19" t="s">
        <v>190</v>
      </c>
      <c r="C121" s="19" t="s">
        <v>192</v>
      </c>
      <c r="D121" s="16">
        <v>1288</v>
      </c>
      <c r="E121" s="39">
        <v>23228</v>
      </c>
      <c r="F121" s="2">
        <v>10494838</v>
      </c>
      <c r="G121" s="2"/>
      <c r="H121" s="2"/>
      <c r="I121" s="28">
        <v>9000</v>
      </c>
      <c r="J121" s="28"/>
      <c r="K121" s="28">
        <v>9000</v>
      </c>
      <c r="L121" s="16"/>
      <c r="M121" s="16"/>
      <c r="N121" s="16"/>
      <c r="O121" s="16" t="s">
        <v>17</v>
      </c>
    </row>
    <row r="122" spans="1:15" ht="63" x14ac:dyDescent="0.3">
      <c r="A122" s="19" t="s">
        <v>112</v>
      </c>
      <c r="B122" s="19" t="s">
        <v>171</v>
      </c>
      <c r="C122" s="49" t="s">
        <v>193</v>
      </c>
      <c r="D122" s="16">
        <v>1293</v>
      </c>
      <c r="E122" s="39">
        <v>23229</v>
      </c>
      <c r="F122" s="50" t="s">
        <v>174</v>
      </c>
      <c r="G122" s="51" t="s">
        <v>194</v>
      </c>
      <c r="H122" s="51" t="s">
        <v>195</v>
      </c>
      <c r="I122" s="52" t="s">
        <v>196</v>
      </c>
      <c r="J122" s="52" t="s">
        <v>34</v>
      </c>
      <c r="K122" s="52" t="s">
        <v>196</v>
      </c>
      <c r="L122" s="16" t="s">
        <v>17</v>
      </c>
      <c r="M122" s="16"/>
      <c r="N122" s="16"/>
      <c r="O122" s="16"/>
    </row>
    <row r="123" spans="1:15" ht="40.5" x14ac:dyDescent="0.3">
      <c r="A123" s="19" t="s">
        <v>112</v>
      </c>
      <c r="B123" s="19" t="s">
        <v>169</v>
      </c>
      <c r="C123" s="19" t="s">
        <v>113</v>
      </c>
      <c r="D123" s="16">
        <v>1352</v>
      </c>
      <c r="E123" s="39">
        <v>23233</v>
      </c>
      <c r="F123" s="2">
        <v>10546529</v>
      </c>
      <c r="G123" s="2"/>
      <c r="H123" s="2"/>
      <c r="I123" s="28">
        <v>1370</v>
      </c>
      <c r="J123" s="28"/>
      <c r="K123" s="28">
        <v>1370</v>
      </c>
      <c r="L123" s="16" t="s">
        <v>17</v>
      </c>
      <c r="M123" s="16"/>
      <c r="N123" s="16"/>
      <c r="O123" s="16"/>
    </row>
    <row r="124" spans="1:15" ht="42" x14ac:dyDescent="0.3">
      <c r="A124" s="19" t="s">
        <v>97</v>
      </c>
      <c r="B124" s="19" t="s">
        <v>197</v>
      </c>
      <c r="C124" s="47" t="s">
        <v>198</v>
      </c>
      <c r="D124" s="16">
        <v>1380</v>
      </c>
      <c r="E124" s="48" t="s">
        <v>205</v>
      </c>
      <c r="F124" s="42" t="s">
        <v>199</v>
      </c>
      <c r="G124" s="42" t="s">
        <v>200</v>
      </c>
      <c r="H124" s="42" t="s">
        <v>201</v>
      </c>
      <c r="I124" s="43" t="s">
        <v>202</v>
      </c>
      <c r="J124" s="43" t="s">
        <v>203</v>
      </c>
      <c r="K124" s="43" t="s">
        <v>204</v>
      </c>
      <c r="L124" s="16" t="s">
        <v>17</v>
      </c>
      <c r="M124" s="16"/>
      <c r="N124" s="16"/>
      <c r="O124" s="16"/>
    </row>
    <row r="125" spans="1:15" x14ac:dyDescent="0.3">
      <c r="A125" s="19" t="s">
        <v>22</v>
      </c>
      <c r="B125" s="19" t="s">
        <v>206</v>
      </c>
      <c r="C125" s="19" t="s">
        <v>207</v>
      </c>
      <c r="D125" s="16">
        <v>1422</v>
      </c>
      <c r="E125" s="39">
        <v>23242</v>
      </c>
      <c r="F125" s="2">
        <v>10546577</v>
      </c>
      <c r="G125" s="2"/>
      <c r="H125" s="2"/>
      <c r="I125" s="28">
        <v>2400</v>
      </c>
      <c r="J125" s="28"/>
      <c r="K125" s="28">
        <v>2400</v>
      </c>
      <c r="L125" s="16" t="s">
        <v>17</v>
      </c>
      <c r="M125" s="16"/>
      <c r="N125" s="16"/>
      <c r="O125" s="16"/>
    </row>
    <row r="126" spans="1:15" ht="42" x14ac:dyDescent="0.3">
      <c r="A126" s="19" t="s">
        <v>97</v>
      </c>
      <c r="B126" s="19" t="s">
        <v>171</v>
      </c>
      <c r="C126" s="47" t="s">
        <v>208</v>
      </c>
      <c r="D126" s="16">
        <v>1427</v>
      </c>
      <c r="E126" s="53">
        <v>23242</v>
      </c>
      <c r="F126" s="42" t="s">
        <v>209</v>
      </c>
      <c r="G126" s="42" t="s">
        <v>210</v>
      </c>
      <c r="H126" s="42" t="s">
        <v>211</v>
      </c>
      <c r="I126" s="43" t="s">
        <v>212</v>
      </c>
      <c r="J126" s="43" t="s">
        <v>213</v>
      </c>
      <c r="K126" s="43" t="s">
        <v>214</v>
      </c>
      <c r="L126" s="16" t="s">
        <v>17</v>
      </c>
      <c r="M126" s="16"/>
      <c r="N126" s="16"/>
      <c r="O126" s="16"/>
    </row>
    <row r="127" spans="1:15" ht="63" x14ac:dyDescent="0.3">
      <c r="A127" s="19" t="s">
        <v>20</v>
      </c>
      <c r="B127" s="19" t="s">
        <v>222</v>
      </c>
      <c r="C127" s="47" t="s">
        <v>215</v>
      </c>
      <c r="D127" s="16">
        <v>1443</v>
      </c>
      <c r="E127" s="53">
        <v>23251</v>
      </c>
      <c r="F127" s="42" t="s">
        <v>216</v>
      </c>
      <c r="G127" s="42" t="s">
        <v>217</v>
      </c>
      <c r="H127" s="42" t="s">
        <v>218</v>
      </c>
      <c r="I127" s="43" t="s">
        <v>219</v>
      </c>
      <c r="J127" s="43" t="s">
        <v>220</v>
      </c>
      <c r="K127" s="43" t="s">
        <v>221</v>
      </c>
      <c r="L127" s="16" t="s">
        <v>17</v>
      </c>
      <c r="M127" s="16"/>
      <c r="N127" s="16"/>
      <c r="O127" s="16"/>
    </row>
    <row r="128" spans="1:15" x14ac:dyDescent="0.3">
      <c r="A128" s="19"/>
      <c r="B128" s="19"/>
      <c r="C128" s="19"/>
      <c r="D128" s="16">
        <v>1446</v>
      </c>
      <c r="E128" s="39"/>
      <c r="F128" s="2"/>
      <c r="G128" s="2"/>
      <c r="H128" s="2"/>
      <c r="I128" s="28"/>
      <c r="J128" s="28"/>
      <c r="K128" s="28"/>
      <c r="L128" s="16"/>
      <c r="M128" s="16"/>
      <c r="N128" s="16"/>
      <c r="O128" s="16" t="s">
        <v>17</v>
      </c>
    </row>
    <row r="129" spans="1:15" ht="40.5" x14ac:dyDescent="0.3">
      <c r="A129" s="19" t="s">
        <v>47</v>
      </c>
      <c r="B129" s="19" t="s">
        <v>141</v>
      </c>
      <c r="C129" s="19" t="s">
        <v>142</v>
      </c>
      <c r="D129" s="16">
        <v>1452</v>
      </c>
      <c r="E129" s="39">
        <v>23247</v>
      </c>
      <c r="F129" s="2">
        <v>10546612</v>
      </c>
      <c r="G129" s="2"/>
      <c r="H129" s="2"/>
      <c r="I129" s="28">
        <v>1650</v>
      </c>
      <c r="J129" s="28"/>
      <c r="K129" s="28">
        <v>1650</v>
      </c>
      <c r="L129" s="16" t="s">
        <v>17</v>
      </c>
      <c r="M129" s="16"/>
      <c r="N129" s="16"/>
      <c r="O129" s="16"/>
    </row>
    <row r="130" spans="1:15" ht="40.5" x14ac:dyDescent="0.3">
      <c r="A130" s="19" t="s">
        <v>20</v>
      </c>
      <c r="B130" s="19" t="s">
        <v>223</v>
      </c>
      <c r="C130" s="19" t="s">
        <v>95</v>
      </c>
      <c r="D130" s="16">
        <v>1461</v>
      </c>
      <c r="E130" s="39">
        <v>23247</v>
      </c>
      <c r="F130" s="2">
        <v>10494841</v>
      </c>
      <c r="G130" s="2"/>
      <c r="H130" s="2"/>
      <c r="I130" s="28">
        <v>3600</v>
      </c>
      <c r="J130" s="28"/>
      <c r="K130" s="28">
        <v>3600</v>
      </c>
      <c r="L130" s="16" t="s">
        <v>17</v>
      </c>
      <c r="M130" s="16"/>
      <c r="N130" s="16"/>
      <c r="O130" s="16"/>
    </row>
    <row r="131" spans="1:15" ht="63" x14ac:dyDescent="0.3">
      <c r="A131" s="19" t="s">
        <v>76</v>
      </c>
      <c r="B131" s="19" t="s">
        <v>225</v>
      </c>
      <c r="C131" s="47" t="s">
        <v>224</v>
      </c>
      <c r="D131" s="16">
        <v>1463</v>
      </c>
      <c r="E131" s="39">
        <v>23247</v>
      </c>
      <c r="F131" s="44" t="s">
        <v>226</v>
      </c>
      <c r="G131" s="44" t="s">
        <v>227</v>
      </c>
      <c r="H131" s="42" t="s">
        <v>228</v>
      </c>
      <c r="I131" s="43" t="s">
        <v>229</v>
      </c>
      <c r="J131" s="43" t="s">
        <v>230</v>
      </c>
      <c r="K131" s="43" t="s">
        <v>231</v>
      </c>
      <c r="L131" s="16" t="s">
        <v>17</v>
      </c>
      <c r="M131" s="16"/>
      <c r="N131" s="16"/>
      <c r="O131" s="16"/>
    </row>
    <row r="132" spans="1:15" ht="40.5" x14ac:dyDescent="0.3">
      <c r="A132" s="19" t="s">
        <v>76</v>
      </c>
      <c r="B132" s="19" t="s">
        <v>223</v>
      </c>
      <c r="C132" s="19" t="s">
        <v>232</v>
      </c>
      <c r="D132" s="16">
        <v>1468</v>
      </c>
      <c r="E132" s="39">
        <v>23247</v>
      </c>
      <c r="F132" s="2">
        <v>10494842</v>
      </c>
      <c r="G132" s="2"/>
      <c r="H132" s="2"/>
      <c r="I132" s="28">
        <v>3050</v>
      </c>
      <c r="J132" s="28"/>
      <c r="K132" s="28">
        <v>3050</v>
      </c>
      <c r="L132" s="16"/>
      <c r="M132" s="16"/>
      <c r="N132" s="16" t="s">
        <v>17</v>
      </c>
      <c r="O132" s="16"/>
    </row>
    <row r="133" spans="1:15" ht="40.5" x14ac:dyDescent="0.3">
      <c r="A133" s="19" t="s">
        <v>22</v>
      </c>
      <c r="B133" s="19" t="s">
        <v>233</v>
      </c>
      <c r="C133" s="19" t="s">
        <v>234</v>
      </c>
      <c r="D133" s="16">
        <v>1483</v>
      </c>
      <c r="E133" s="39">
        <v>23247</v>
      </c>
      <c r="F133" s="2">
        <v>10546632</v>
      </c>
      <c r="G133" s="2"/>
      <c r="H133" s="2"/>
      <c r="I133" s="28">
        <v>105</v>
      </c>
      <c r="J133" s="28"/>
      <c r="K133" s="28">
        <v>105</v>
      </c>
      <c r="L133" s="16" t="s">
        <v>17</v>
      </c>
      <c r="M133" s="16"/>
      <c r="N133" s="16"/>
      <c r="O133" s="16"/>
    </row>
    <row r="134" spans="1:15" x14ac:dyDescent="0.3">
      <c r="A134" s="19" t="s">
        <v>76</v>
      </c>
      <c r="B134" s="19" t="s">
        <v>235</v>
      </c>
      <c r="C134" s="19" t="s">
        <v>236</v>
      </c>
      <c r="D134" s="16">
        <v>1490</v>
      </c>
      <c r="E134" s="39">
        <v>23247</v>
      </c>
      <c r="F134" s="2">
        <v>10546636</v>
      </c>
      <c r="G134" s="2"/>
      <c r="H134" s="2"/>
      <c r="I134" s="28">
        <v>1284</v>
      </c>
      <c r="J134" s="28"/>
      <c r="K134" s="28">
        <v>1284</v>
      </c>
      <c r="L134" s="18" t="s">
        <v>19</v>
      </c>
      <c r="M134" s="16"/>
      <c r="N134" s="16"/>
      <c r="O134" s="16"/>
    </row>
    <row r="135" spans="1:15" ht="40.5" x14ac:dyDescent="0.3">
      <c r="A135" s="19" t="s">
        <v>22</v>
      </c>
      <c r="B135" s="19" t="s">
        <v>35</v>
      </c>
      <c r="C135" s="19" t="s">
        <v>36</v>
      </c>
      <c r="D135" s="16">
        <v>1510</v>
      </c>
      <c r="E135" s="39">
        <v>23251</v>
      </c>
      <c r="F135" s="2">
        <v>10494861</v>
      </c>
      <c r="G135" s="2"/>
      <c r="H135" s="2"/>
      <c r="I135" s="28">
        <v>765</v>
      </c>
      <c r="J135" s="28"/>
      <c r="K135" s="28">
        <v>765</v>
      </c>
      <c r="L135" s="16" t="s">
        <v>17</v>
      </c>
      <c r="M135" s="16"/>
      <c r="N135" s="16"/>
      <c r="O135" s="16"/>
    </row>
    <row r="136" spans="1:15" ht="40.5" x14ac:dyDescent="0.3">
      <c r="A136" s="19" t="s">
        <v>22</v>
      </c>
      <c r="B136" s="19" t="s">
        <v>237</v>
      </c>
      <c r="C136" s="19" t="s">
        <v>92</v>
      </c>
      <c r="D136" s="16">
        <v>1518</v>
      </c>
      <c r="E136" s="39">
        <v>23255</v>
      </c>
      <c r="F136" s="2">
        <v>10494862</v>
      </c>
      <c r="G136" s="2"/>
      <c r="H136" s="2"/>
      <c r="I136" s="28">
        <v>6095</v>
      </c>
      <c r="J136" s="28"/>
      <c r="K136" s="28">
        <v>6095</v>
      </c>
      <c r="L136" s="16"/>
      <c r="M136" s="16"/>
      <c r="N136" s="16"/>
      <c r="O136" s="16" t="s">
        <v>17</v>
      </c>
    </row>
    <row r="156" spans="9:9" x14ac:dyDescent="0.3">
      <c r="I156" s="1">
        <v>1600</v>
      </c>
    </row>
    <row r="157" spans="9:9" x14ac:dyDescent="0.3">
      <c r="I157" s="1">
        <v>750</v>
      </c>
    </row>
    <row r="158" spans="9:9" x14ac:dyDescent="0.3">
      <c r="I158" s="1">
        <f>SUM(I156:I157)</f>
        <v>2350</v>
      </c>
    </row>
  </sheetData>
  <mergeCells count="1">
    <mergeCell ref="B1:M1"/>
  </mergeCells>
  <pageMargins left="0" right="0" top="0" bottom="0" header="0.31496062992125984" footer="0.31496062992125984"/>
  <pageSetup scale="65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"/>
  <sheetViews>
    <sheetView view="pageBreakPreview" topLeftCell="A73" zoomScale="76" zoomScaleNormal="63" zoomScaleSheetLayoutView="76" workbookViewId="0">
      <selection activeCell="B77" sqref="B77"/>
    </sheetView>
  </sheetViews>
  <sheetFormatPr defaultColWidth="13.75" defaultRowHeight="21" x14ac:dyDescent="0.35"/>
  <cols>
    <col min="1" max="1" width="13.25" style="54" customWidth="1"/>
    <col min="2" max="2" width="16.5" style="84" customWidth="1"/>
    <col min="3" max="3" width="24.5" style="54" customWidth="1"/>
    <col min="4" max="4" width="13.625" style="113" customWidth="1"/>
    <col min="5" max="5" width="16.75" style="54" customWidth="1"/>
    <col min="6" max="6" width="19.5" style="54" customWidth="1"/>
    <col min="7" max="7" width="19.25" style="54" customWidth="1"/>
    <col min="8" max="8" width="13.75" style="54"/>
    <col min="9" max="9" width="15.75" style="54" customWidth="1"/>
    <col min="10" max="10" width="14.875" style="54" customWidth="1"/>
    <col min="11" max="11" width="11.25" style="54" customWidth="1"/>
    <col min="12" max="12" width="14.5" style="54" customWidth="1"/>
    <col min="13" max="14" width="13.75" style="96"/>
    <col min="15" max="16384" width="13.75" style="54"/>
  </cols>
  <sheetData>
    <row r="1" spans="1:14" ht="45" customHeight="1" x14ac:dyDescent="0.35">
      <c r="A1" s="145" t="s">
        <v>436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</row>
    <row r="2" spans="1:14" ht="42" x14ac:dyDescent="0.35">
      <c r="A2" s="55" t="s">
        <v>12</v>
      </c>
      <c r="B2" s="59" t="s">
        <v>9</v>
      </c>
      <c r="C2" s="55" t="s">
        <v>1</v>
      </c>
      <c r="D2" s="110" t="s">
        <v>10</v>
      </c>
      <c r="E2" s="55" t="s">
        <v>2</v>
      </c>
      <c r="F2" s="55" t="s">
        <v>3</v>
      </c>
      <c r="G2" s="55" t="s">
        <v>4</v>
      </c>
      <c r="H2" s="55" t="s">
        <v>5</v>
      </c>
      <c r="I2" s="56" t="s">
        <v>6</v>
      </c>
      <c r="J2" s="86" t="s">
        <v>7</v>
      </c>
      <c r="K2" s="86" t="s">
        <v>815</v>
      </c>
      <c r="L2" s="86" t="s">
        <v>8</v>
      </c>
    </row>
    <row r="3" spans="1:14" s="65" customFormat="1" x14ac:dyDescent="0.35">
      <c r="A3" s="58" t="s">
        <v>76</v>
      </c>
      <c r="B3" s="74" t="s">
        <v>376</v>
      </c>
      <c r="C3" s="61" t="s">
        <v>404</v>
      </c>
      <c r="D3" s="111" t="s">
        <v>405</v>
      </c>
      <c r="E3" s="66">
        <v>44200</v>
      </c>
      <c r="F3" s="61"/>
      <c r="G3" s="61"/>
      <c r="H3" s="61">
        <v>10570193</v>
      </c>
      <c r="I3" s="63">
        <v>3250</v>
      </c>
      <c r="J3" s="63"/>
      <c r="K3" s="63"/>
      <c r="L3" s="63">
        <v>3250</v>
      </c>
      <c r="M3" s="97"/>
      <c r="N3" s="97"/>
    </row>
    <row r="4" spans="1:14" s="104" customFormat="1" x14ac:dyDescent="0.35">
      <c r="A4" s="99" t="s">
        <v>97</v>
      </c>
      <c r="B4" s="100" t="s">
        <v>376</v>
      </c>
      <c r="C4" s="87" t="s">
        <v>409</v>
      </c>
      <c r="D4" s="87" t="s">
        <v>408</v>
      </c>
      <c r="E4" s="101">
        <v>44202</v>
      </c>
      <c r="F4" s="87"/>
      <c r="G4" s="87"/>
      <c r="H4" s="87">
        <v>10570248</v>
      </c>
      <c r="I4" s="102">
        <v>3250</v>
      </c>
      <c r="J4" s="102"/>
      <c r="K4" s="102"/>
      <c r="L4" s="102">
        <v>3250</v>
      </c>
      <c r="M4" s="103"/>
      <c r="N4" s="103"/>
    </row>
    <row r="5" spans="1:14" s="104" customFormat="1" x14ac:dyDescent="0.35">
      <c r="A5" s="99" t="s">
        <v>97</v>
      </c>
      <c r="B5" s="100" t="s">
        <v>355</v>
      </c>
      <c r="C5" s="87" t="s">
        <v>425</v>
      </c>
      <c r="D5" s="87" t="s">
        <v>413</v>
      </c>
      <c r="E5" s="101">
        <v>44202</v>
      </c>
      <c r="F5" s="87"/>
      <c r="G5" s="87"/>
      <c r="H5" s="87">
        <v>10570286</v>
      </c>
      <c r="I5" s="102">
        <v>3625</v>
      </c>
      <c r="J5" s="102">
        <v>33.880000000000003</v>
      </c>
      <c r="K5" s="102"/>
      <c r="L5" s="102">
        <v>3591.13</v>
      </c>
      <c r="M5" s="103"/>
      <c r="N5" s="103"/>
    </row>
    <row r="6" spans="1:14" s="104" customFormat="1" ht="28.5" customHeight="1" x14ac:dyDescent="0.35">
      <c r="A6" s="99" t="s">
        <v>97</v>
      </c>
      <c r="B6" s="100" t="s">
        <v>426</v>
      </c>
      <c r="C6" s="87" t="s">
        <v>425</v>
      </c>
      <c r="D6" s="87" t="s">
        <v>414</v>
      </c>
      <c r="E6" s="101">
        <v>44202</v>
      </c>
      <c r="F6" s="87"/>
      <c r="G6" s="87"/>
      <c r="H6" s="87">
        <v>10570288</v>
      </c>
      <c r="I6" s="102">
        <v>980</v>
      </c>
      <c r="J6" s="102">
        <v>9.15</v>
      </c>
      <c r="K6" s="102"/>
      <c r="L6" s="102">
        <v>970.85</v>
      </c>
      <c r="M6" s="103"/>
      <c r="N6" s="103"/>
    </row>
    <row r="7" spans="1:14" s="65" customFormat="1" ht="37.5" customHeight="1" x14ac:dyDescent="0.35">
      <c r="A7" s="79" t="s">
        <v>492</v>
      </c>
      <c r="B7" s="76" t="s">
        <v>493</v>
      </c>
      <c r="C7" s="76" t="s">
        <v>487</v>
      </c>
      <c r="D7" s="112" t="s">
        <v>494</v>
      </c>
      <c r="E7" s="85">
        <v>44278</v>
      </c>
      <c r="F7" s="76"/>
      <c r="G7" s="76"/>
      <c r="H7" s="76">
        <v>10573094</v>
      </c>
      <c r="I7" s="78">
        <v>900</v>
      </c>
      <c r="J7" s="78">
        <v>8.41</v>
      </c>
      <c r="K7" s="78"/>
      <c r="L7" s="78">
        <v>891.59</v>
      </c>
      <c r="M7" s="97"/>
      <c r="N7" s="97"/>
    </row>
    <row r="8" spans="1:14" s="109" customFormat="1" ht="45" customHeight="1" x14ac:dyDescent="0.35">
      <c r="A8" s="114" t="s">
        <v>97</v>
      </c>
      <c r="B8" s="100" t="s">
        <v>481</v>
      </c>
      <c r="C8" s="115" t="s">
        <v>537</v>
      </c>
      <c r="D8" s="94" t="s">
        <v>495</v>
      </c>
      <c r="E8" s="116">
        <v>44278</v>
      </c>
      <c r="F8" s="117"/>
      <c r="G8" s="117"/>
      <c r="H8" s="118">
        <v>10573128</v>
      </c>
      <c r="I8" s="117">
        <v>1550</v>
      </c>
      <c r="J8" s="117"/>
      <c r="K8" s="117"/>
      <c r="L8" s="117">
        <v>1550</v>
      </c>
      <c r="M8" s="108"/>
      <c r="N8" s="108"/>
    </row>
    <row r="9" spans="1:14" s="109" customFormat="1" ht="42" x14ac:dyDescent="0.35">
      <c r="A9" s="105" t="s">
        <v>97</v>
      </c>
      <c r="B9" s="93" t="s">
        <v>485</v>
      </c>
      <c r="C9" s="93" t="s">
        <v>496</v>
      </c>
      <c r="D9" s="93" t="s">
        <v>497</v>
      </c>
      <c r="E9" s="106" t="s">
        <v>498</v>
      </c>
      <c r="F9" s="93" t="s">
        <v>209</v>
      </c>
      <c r="G9" s="93" t="s">
        <v>499</v>
      </c>
      <c r="H9" s="93" t="s">
        <v>500</v>
      </c>
      <c r="I9" s="107" t="s">
        <v>501</v>
      </c>
      <c r="J9" s="107" t="s">
        <v>502</v>
      </c>
      <c r="K9" s="107"/>
      <c r="L9" s="107" t="s">
        <v>503</v>
      </c>
      <c r="M9" s="108"/>
      <c r="N9" s="108"/>
    </row>
    <row r="10" spans="1:14" s="109" customFormat="1" ht="42" x14ac:dyDescent="0.35">
      <c r="A10" s="105" t="s">
        <v>97</v>
      </c>
      <c r="B10" s="93" t="s">
        <v>504</v>
      </c>
      <c r="C10" s="93" t="s">
        <v>487</v>
      </c>
      <c r="D10" s="93" t="s">
        <v>505</v>
      </c>
      <c r="E10" s="106" t="s">
        <v>506</v>
      </c>
      <c r="F10" s="93" t="s">
        <v>209</v>
      </c>
      <c r="G10" s="93" t="s">
        <v>488</v>
      </c>
      <c r="H10" s="93" t="s">
        <v>489</v>
      </c>
      <c r="I10" s="107" t="s">
        <v>196</v>
      </c>
      <c r="J10" s="107" t="s">
        <v>507</v>
      </c>
      <c r="K10" s="107"/>
      <c r="L10" s="107" t="s">
        <v>508</v>
      </c>
      <c r="M10" s="108"/>
      <c r="N10" s="108"/>
    </row>
    <row r="11" spans="1:14" s="109" customFormat="1" ht="42" x14ac:dyDescent="0.35">
      <c r="A11" s="105" t="s">
        <v>97</v>
      </c>
      <c r="B11" s="100" t="s">
        <v>504</v>
      </c>
      <c r="C11" s="93" t="s">
        <v>487</v>
      </c>
      <c r="D11" s="93" t="s">
        <v>513</v>
      </c>
      <c r="E11" s="106" t="s">
        <v>514</v>
      </c>
      <c r="F11" s="93" t="s">
        <v>209</v>
      </c>
      <c r="G11" s="93" t="s">
        <v>488</v>
      </c>
      <c r="H11" s="93" t="s">
        <v>489</v>
      </c>
      <c r="I11" s="107" t="s">
        <v>509</v>
      </c>
      <c r="J11" s="107" t="s">
        <v>515</v>
      </c>
      <c r="K11" s="107"/>
      <c r="L11" s="107" t="s">
        <v>516</v>
      </c>
      <c r="M11" s="108"/>
      <c r="N11" s="108"/>
    </row>
    <row r="12" spans="1:14" s="109" customFormat="1" ht="42" x14ac:dyDescent="0.35">
      <c r="A12" s="105" t="s">
        <v>97</v>
      </c>
      <c r="B12" s="100" t="s">
        <v>504</v>
      </c>
      <c r="C12" s="93" t="s">
        <v>512</v>
      </c>
      <c r="D12" s="93" t="s">
        <v>517</v>
      </c>
      <c r="E12" s="106" t="s">
        <v>514</v>
      </c>
      <c r="F12" s="93" t="s">
        <v>209</v>
      </c>
      <c r="G12" s="93" t="s">
        <v>518</v>
      </c>
      <c r="H12" s="93" t="s">
        <v>519</v>
      </c>
      <c r="I12" s="107" t="s">
        <v>520</v>
      </c>
      <c r="J12" s="107" t="s">
        <v>521</v>
      </c>
      <c r="K12" s="107"/>
      <c r="L12" s="107" t="s">
        <v>522</v>
      </c>
      <c r="M12" s="108"/>
      <c r="N12" s="108"/>
    </row>
    <row r="13" spans="1:14" s="109" customFormat="1" ht="42" x14ac:dyDescent="0.35">
      <c r="A13" s="105" t="s">
        <v>97</v>
      </c>
      <c r="B13" s="93" t="s">
        <v>348</v>
      </c>
      <c r="C13" s="93" t="s">
        <v>523</v>
      </c>
      <c r="D13" s="93" t="s">
        <v>524</v>
      </c>
      <c r="E13" s="106" t="s">
        <v>525</v>
      </c>
      <c r="F13" s="93" t="s">
        <v>209</v>
      </c>
      <c r="G13" s="93" t="s">
        <v>488</v>
      </c>
      <c r="H13" s="93" t="s">
        <v>489</v>
      </c>
      <c r="I13" s="107" t="s">
        <v>509</v>
      </c>
      <c r="J13" s="107" t="s">
        <v>515</v>
      </c>
      <c r="K13" s="107"/>
      <c r="L13" s="107" t="s">
        <v>516</v>
      </c>
      <c r="M13" s="108"/>
      <c r="N13" s="108"/>
    </row>
    <row r="14" spans="1:14" s="109" customFormat="1" ht="42" x14ac:dyDescent="0.35">
      <c r="A14" s="105" t="s">
        <v>97</v>
      </c>
      <c r="B14" s="93" t="s">
        <v>348</v>
      </c>
      <c r="C14" s="93" t="s">
        <v>208</v>
      </c>
      <c r="D14" s="93" t="s">
        <v>526</v>
      </c>
      <c r="E14" s="106" t="s">
        <v>525</v>
      </c>
      <c r="F14" s="93" t="s">
        <v>209</v>
      </c>
      <c r="G14" s="93" t="s">
        <v>210</v>
      </c>
      <c r="H14" s="93" t="s">
        <v>211</v>
      </c>
      <c r="I14" s="107" t="s">
        <v>501</v>
      </c>
      <c r="J14" s="107" t="s">
        <v>502</v>
      </c>
      <c r="K14" s="107"/>
      <c r="L14" s="107" t="s">
        <v>503</v>
      </c>
      <c r="M14" s="108"/>
      <c r="N14" s="108"/>
    </row>
    <row r="15" spans="1:14" s="109" customFormat="1" ht="42" x14ac:dyDescent="0.35">
      <c r="A15" s="105" t="s">
        <v>97</v>
      </c>
      <c r="B15" s="93" t="s">
        <v>348</v>
      </c>
      <c r="C15" s="93" t="s">
        <v>198</v>
      </c>
      <c r="D15" s="93" t="s">
        <v>527</v>
      </c>
      <c r="E15" s="106" t="s">
        <v>525</v>
      </c>
      <c r="F15" s="93" t="s">
        <v>199</v>
      </c>
      <c r="G15" s="93" t="s">
        <v>200</v>
      </c>
      <c r="H15" s="93" t="s">
        <v>201</v>
      </c>
      <c r="I15" s="107" t="s">
        <v>528</v>
      </c>
      <c r="J15" s="107" t="s">
        <v>529</v>
      </c>
      <c r="K15" s="107"/>
      <c r="L15" s="107" t="s">
        <v>530</v>
      </c>
      <c r="M15" s="108"/>
      <c r="N15" s="108"/>
    </row>
    <row r="16" spans="1:14" s="109" customFormat="1" ht="42" x14ac:dyDescent="0.35">
      <c r="A16" s="105" t="s">
        <v>97</v>
      </c>
      <c r="B16" s="93" t="s">
        <v>348</v>
      </c>
      <c r="C16" s="93" t="s">
        <v>512</v>
      </c>
      <c r="D16" s="93" t="s">
        <v>531</v>
      </c>
      <c r="E16" s="106" t="s">
        <v>525</v>
      </c>
      <c r="F16" s="93" t="s">
        <v>209</v>
      </c>
      <c r="G16" s="93" t="s">
        <v>518</v>
      </c>
      <c r="H16" s="93" t="s">
        <v>519</v>
      </c>
      <c r="I16" s="107" t="s">
        <v>509</v>
      </c>
      <c r="J16" s="107" t="s">
        <v>510</v>
      </c>
      <c r="K16" s="107"/>
      <c r="L16" s="107" t="s">
        <v>511</v>
      </c>
      <c r="M16" s="108"/>
      <c r="N16" s="108"/>
    </row>
    <row r="17" spans="1:14" s="109" customFormat="1" ht="42.75" customHeight="1" x14ac:dyDescent="0.35">
      <c r="A17" s="105" t="s">
        <v>26</v>
      </c>
      <c r="B17" s="93" t="s">
        <v>533</v>
      </c>
      <c r="C17" s="93" t="s">
        <v>534</v>
      </c>
      <c r="D17" s="93" t="s">
        <v>535</v>
      </c>
      <c r="E17" s="106" t="s">
        <v>536</v>
      </c>
      <c r="F17" s="93"/>
      <c r="G17" s="93"/>
      <c r="H17" s="93">
        <v>10587019</v>
      </c>
      <c r="I17" s="126">
        <v>2475</v>
      </c>
      <c r="J17" s="126">
        <v>0</v>
      </c>
      <c r="K17" s="126"/>
      <c r="L17" s="126">
        <v>2475</v>
      </c>
      <c r="M17" s="108"/>
      <c r="N17" s="108"/>
    </row>
    <row r="18" spans="1:14" s="109" customFormat="1" ht="42.75" customHeight="1" x14ac:dyDescent="0.35">
      <c r="A18" s="105" t="s">
        <v>20</v>
      </c>
      <c r="B18" s="93" t="s">
        <v>565</v>
      </c>
      <c r="C18" s="93" t="s">
        <v>566</v>
      </c>
      <c r="D18" s="93" t="s">
        <v>567</v>
      </c>
      <c r="E18" s="106" t="s">
        <v>568</v>
      </c>
      <c r="F18" s="93" t="s">
        <v>569</v>
      </c>
      <c r="G18" s="93" t="s">
        <v>570</v>
      </c>
      <c r="H18" s="93" t="s">
        <v>571</v>
      </c>
      <c r="I18" s="107" t="s">
        <v>572</v>
      </c>
      <c r="J18" s="107" t="s">
        <v>573</v>
      </c>
      <c r="K18" s="107"/>
      <c r="L18" s="107" t="s">
        <v>574</v>
      </c>
      <c r="M18" s="108"/>
      <c r="N18" s="108"/>
    </row>
    <row r="19" spans="1:14" s="109" customFormat="1" ht="42.75" customHeight="1" x14ac:dyDescent="0.35">
      <c r="A19" s="105" t="s">
        <v>20</v>
      </c>
      <c r="B19" s="93" t="s">
        <v>565</v>
      </c>
      <c r="C19" s="93" t="s">
        <v>575</v>
      </c>
      <c r="D19" s="93" t="s">
        <v>576</v>
      </c>
      <c r="E19" s="106" t="s">
        <v>577</v>
      </c>
      <c r="F19" s="93" t="s">
        <v>569</v>
      </c>
      <c r="G19" s="93" t="s">
        <v>570</v>
      </c>
      <c r="H19" s="93" t="s">
        <v>571</v>
      </c>
      <c r="I19" s="107" t="s">
        <v>578</v>
      </c>
      <c r="J19" s="107" t="s">
        <v>579</v>
      </c>
      <c r="K19" s="107"/>
      <c r="L19" s="107" t="s">
        <v>580</v>
      </c>
      <c r="M19" s="133"/>
      <c r="N19" s="133"/>
    </row>
    <row r="20" spans="1:14" ht="42.75" customHeight="1" x14ac:dyDescent="0.35">
      <c r="A20" s="79" t="s">
        <v>97</v>
      </c>
      <c r="B20" s="76" t="s">
        <v>538</v>
      </c>
      <c r="C20" s="76" t="s">
        <v>539</v>
      </c>
      <c r="D20" s="112" t="s">
        <v>540</v>
      </c>
      <c r="E20" s="77" t="s">
        <v>541</v>
      </c>
      <c r="F20" s="76" t="s">
        <v>209</v>
      </c>
      <c r="G20" s="76" t="s">
        <v>499</v>
      </c>
      <c r="H20" s="76" t="s">
        <v>500</v>
      </c>
      <c r="I20" s="78" t="s">
        <v>542</v>
      </c>
      <c r="J20" s="78" t="s">
        <v>543</v>
      </c>
      <c r="K20" s="78"/>
      <c r="L20" s="78" t="s">
        <v>544</v>
      </c>
    </row>
    <row r="21" spans="1:14" ht="42.75" customHeight="1" x14ac:dyDescent="0.35">
      <c r="A21" s="79" t="s">
        <v>97</v>
      </c>
      <c r="B21" s="76" t="s">
        <v>549</v>
      </c>
      <c r="C21" s="76" t="s">
        <v>208</v>
      </c>
      <c r="D21" s="112" t="s">
        <v>545</v>
      </c>
      <c r="E21" s="77" t="s">
        <v>541</v>
      </c>
      <c r="F21" s="76" t="s">
        <v>209</v>
      </c>
      <c r="G21" s="76" t="s">
        <v>210</v>
      </c>
      <c r="H21" s="76" t="s">
        <v>211</v>
      </c>
      <c r="I21" s="78" t="s">
        <v>546</v>
      </c>
      <c r="J21" s="78" t="s">
        <v>547</v>
      </c>
      <c r="K21" s="78"/>
      <c r="L21" s="78" t="s">
        <v>548</v>
      </c>
      <c r="M21" s="98"/>
    </row>
    <row r="22" spans="1:14" s="109" customFormat="1" ht="42.75" customHeight="1" x14ac:dyDescent="0.35">
      <c r="A22" s="105" t="s">
        <v>97</v>
      </c>
      <c r="B22" s="93" t="s">
        <v>558</v>
      </c>
      <c r="C22" s="93" t="s">
        <v>550</v>
      </c>
      <c r="D22" s="93" t="s">
        <v>551</v>
      </c>
      <c r="E22" s="106" t="s">
        <v>541</v>
      </c>
      <c r="F22" s="93" t="s">
        <v>552</v>
      </c>
      <c r="G22" s="93" t="s">
        <v>553</v>
      </c>
      <c r="H22" s="93" t="s">
        <v>554</v>
      </c>
      <c r="I22" s="107" t="s">
        <v>555</v>
      </c>
      <c r="J22" s="107" t="s">
        <v>556</v>
      </c>
      <c r="K22" s="107"/>
      <c r="L22" s="107" t="s">
        <v>557</v>
      </c>
      <c r="M22" s="132"/>
      <c r="N22" s="108"/>
    </row>
    <row r="23" spans="1:14" s="109" customFormat="1" ht="30.75" customHeight="1" x14ac:dyDescent="0.35">
      <c r="A23" s="105" t="s">
        <v>97</v>
      </c>
      <c r="B23" s="93" t="s">
        <v>355</v>
      </c>
      <c r="C23" s="93" t="s">
        <v>487</v>
      </c>
      <c r="D23" s="93" t="s">
        <v>559</v>
      </c>
      <c r="E23" s="106" t="s">
        <v>541</v>
      </c>
      <c r="F23" s="93"/>
      <c r="G23" s="93"/>
      <c r="H23" s="93">
        <v>10594390</v>
      </c>
      <c r="I23" s="126">
        <v>1875</v>
      </c>
      <c r="J23" s="126">
        <v>17.52</v>
      </c>
      <c r="K23" s="126"/>
      <c r="L23" s="107">
        <f>I23-J23</f>
        <v>1857.48</v>
      </c>
      <c r="M23" s="108"/>
      <c r="N23" s="108"/>
    </row>
    <row r="24" spans="1:14" s="109" customFormat="1" ht="30.75" customHeight="1" x14ac:dyDescent="0.35">
      <c r="A24" s="105" t="s">
        <v>97</v>
      </c>
      <c r="B24" s="93" t="s">
        <v>376</v>
      </c>
      <c r="C24" s="93" t="s">
        <v>560</v>
      </c>
      <c r="D24" s="93" t="s">
        <v>561</v>
      </c>
      <c r="E24" s="106" t="s">
        <v>562</v>
      </c>
      <c r="F24" s="93"/>
      <c r="G24" s="93"/>
      <c r="H24" s="93">
        <v>10594414</v>
      </c>
      <c r="I24" s="126">
        <v>3250</v>
      </c>
      <c r="J24" s="126"/>
      <c r="K24" s="126"/>
      <c r="L24" s="126">
        <f>I24-J24</f>
        <v>3250</v>
      </c>
      <c r="M24" s="108"/>
      <c r="N24" s="108"/>
    </row>
    <row r="25" spans="1:14" ht="30.75" customHeight="1" x14ac:dyDescent="0.35">
      <c r="A25" s="79" t="s">
        <v>26</v>
      </c>
      <c r="B25" s="76" t="s">
        <v>532</v>
      </c>
      <c r="C25" s="76" t="s">
        <v>563</v>
      </c>
      <c r="D25" s="112" t="s">
        <v>564</v>
      </c>
      <c r="E25" s="77" t="s">
        <v>562</v>
      </c>
      <c r="F25" s="76"/>
      <c r="G25" s="76"/>
      <c r="H25" s="76">
        <v>10571042</v>
      </c>
      <c r="I25" s="95">
        <v>1000</v>
      </c>
      <c r="J25" s="95"/>
      <c r="K25" s="95"/>
      <c r="L25" s="95">
        <f>I25-J25</f>
        <v>1000</v>
      </c>
    </row>
    <row r="26" spans="1:14" s="109" customFormat="1" ht="42.75" customHeight="1" x14ac:dyDescent="0.35">
      <c r="A26" s="105" t="s">
        <v>97</v>
      </c>
      <c r="B26" s="93" t="s">
        <v>558</v>
      </c>
      <c r="C26" s="94" t="s">
        <v>523</v>
      </c>
      <c r="D26" s="94" t="s">
        <v>581</v>
      </c>
      <c r="E26" s="119" t="s">
        <v>582</v>
      </c>
      <c r="F26" s="94" t="s">
        <v>209</v>
      </c>
      <c r="G26" s="94" t="s">
        <v>488</v>
      </c>
      <c r="H26" s="94" t="s">
        <v>489</v>
      </c>
      <c r="I26" s="120" t="s">
        <v>583</v>
      </c>
      <c r="J26" s="120" t="s">
        <v>584</v>
      </c>
      <c r="K26" s="120"/>
      <c r="L26" s="124">
        <v>24568.23</v>
      </c>
      <c r="M26" s="125"/>
    </row>
    <row r="27" spans="1:14" s="109" customFormat="1" ht="42.75" customHeight="1" x14ac:dyDescent="0.35">
      <c r="A27" s="105" t="s">
        <v>97</v>
      </c>
      <c r="B27" s="93" t="s">
        <v>549</v>
      </c>
      <c r="C27" s="94" t="s">
        <v>496</v>
      </c>
      <c r="D27" s="94" t="s">
        <v>586</v>
      </c>
      <c r="E27" s="119" t="s">
        <v>582</v>
      </c>
      <c r="F27" s="94" t="s">
        <v>209</v>
      </c>
      <c r="G27" s="94" t="s">
        <v>499</v>
      </c>
      <c r="H27" s="94" t="s">
        <v>500</v>
      </c>
      <c r="I27" s="120" t="s">
        <v>546</v>
      </c>
      <c r="J27" s="120" t="s">
        <v>547</v>
      </c>
      <c r="K27" s="120"/>
      <c r="L27" s="121">
        <v>29700</v>
      </c>
    </row>
    <row r="28" spans="1:14" s="130" customFormat="1" ht="42.75" customHeight="1" x14ac:dyDescent="0.35">
      <c r="A28" s="122" t="s">
        <v>97</v>
      </c>
      <c r="B28" s="94" t="s">
        <v>590</v>
      </c>
      <c r="C28" s="94" t="s">
        <v>487</v>
      </c>
      <c r="D28" s="94" t="s">
        <v>587</v>
      </c>
      <c r="E28" s="119" t="s">
        <v>582</v>
      </c>
      <c r="F28" s="94" t="s">
        <v>209</v>
      </c>
      <c r="G28" s="94" t="s">
        <v>488</v>
      </c>
      <c r="H28" s="94" t="s">
        <v>489</v>
      </c>
      <c r="I28" s="120" t="s">
        <v>588</v>
      </c>
      <c r="J28" s="120" t="s">
        <v>589</v>
      </c>
      <c r="K28" s="120"/>
      <c r="L28" s="129">
        <v>15256.07</v>
      </c>
    </row>
    <row r="29" spans="1:14" s="109" customFormat="1" ht="36.75" customHeight="1" x14ac:dyDescent="0.35">
      <c r="A29" s="122" t="s">
        <v>97</v>
      </c>
      <c r="B29" s="93" t="s">
        <v>591</v>
      </c>
      <c r="C29" s="94" t="s">
        <v>425</v>
      </c>
      <c r="D29" s="94" t="s">
        <v>592</v>
      </c>
      <c r="E29" s="119" t="s">
        <v>582</v>
      </c>
      <c r="F29" s="94"/>
      <c r="G29" s="94"/>
      <c r="H29" s="94">
        <v>10594442</v>
      </c>
      <c r="I29" s="123">
        <v>1800</v>
      </c>
      <c r="J29" s="123">
        <v>16.82</v>
      </c>
      <c r="K29" s="123"/>
      <c r="L29" s="120">
        <v>1783.18</v>
      </c>
      <c r="M29" s="125"/>
    </row>
    <row r="30" spans="1:14" s="109" customFormat="1" ht="36.75" customHeight="1" x14ac:dyDescent="0.35">
      <c r="A30" s="122" t="s">
        <v>97</v>
      </c>
      <c r="B30" s="93" t="s">
        <v>593</v>
      </c>
      <c r="C30" s="94" t="s">
        <v>425</v>
      </c>
      <c r="D30" s="94" t="s">
        <v>594</v>
      </c>
      <c r="E30" s="119" t="s">
        <v>582</v>
      </c>
      <c r="F30" s="94"/>
      <c r="G30" s="94"/>
      <c r="H30" s="94">
        <v>10594444</v>
      </c>
      <c r="I30" s="123">
        <v>1750</v>
      </c>
      <c r="J30" s="123">
        <v>16.36</v>
      </c>
      <c r="K30" s="123"/>
      <c r="L30" s="120">
        <v>1733.64</v>
      </c>
      <c r="M30" s="125"/>
    </row>
    <row r="31" spans="1:14" s="109" customFormat="1" ht="36.75" customHeight="1" x14ac:dyDescent="0.35">
      <c r="A31" s="122" t="s">
        <v>97</v>
      </c>
      <c r="B31" s="93" t="s">
        <v>597</v>
      </c>
      <c r="C31" s="94" t="s">
        <v>595</v>
      </c>
      <c r="D31" s="94" t="s">
        <v>596</v>
      </c>
      <c r="E31" s="119" t="s">
        <v>582</v>
      </c>
      <c r="F31" s="94"/>
      <c r="G31" s="94"/>
      <c r="H31" s="94">
        <v>10594445</v>
      </c>
      <c r="I31" s="123">
        <v>1500</v>
      </c>
      <c r="J31" s="123"/>
      <c r="K31" s="123"/>
      <c r="L31" s="124">
        <v>1500</v>
      </c>
      <c r="M31" s="125"/>
    </row>
    <row r="32" spans="1:14" s="109" customFormat="1" ht="36.75" customHeight="1" x14ac:dyDescent="0.35">
      <c r="A32" s="122" t="s">
        <v>97</v>
      </c>
      <c r="B32" s="93" t="s">
        <v>538</v>
      </c>
      <c r="C32" s="94" t="s">
        <v>425</v>
      </c>
      <c r="D32" s="94" t="s">
        <v>598</v>
      </c>
      <c r="E32" s="119" t="s">
        <v>582</v>
      </c>
      <c r="F32" s="94"/>
      <c r="G32" s="94"/>
      <c r="H32" s="94">
        <v>10594446</v>
      </c>
      <c r="I32" s="123">
        <v>4800</v>
      </c>
      <c r="J32" s="123">
        <v>44.86</v>
      </c>
      <c r="K32" s="123"/>
      <c r="L32" s="124">
        <v>4755.1400000000003</v>
      </c>
      <c r="M32" s="125"/>
    </row>
    <row r="33" spans="1:12" s="109" customFormat="1" ht="36.75" customHeight="1" x14ac:dyDescent="0.35">
      <c r="A33" s="122" t="s">
        <v>97</v>
      </c>
      <c r="B33" s="93" t="s">
        <v>599</v>
      </c>
      <c r="C33" s="94" t="s">
        <v>425</v>
      </c>
      <c r="D33" s="94" t="s">
        <v>600</v>
      </c>
      <c r="E33" s="119" t="s">
        <v>582</v>
      </c>
      <c r="F33" s="94"/>
      <c r="G33" s="94"/>
      <c r="H33" s="94">
        <v>10594447</v>
      </c>
      <c r="I33" s="123">
        <v>1600</v>
      </c>
      <c r="J33" s="123">
        <v>14.95</v>
      </c>
      <c r="K33" s="123"/>
      <c r="L33" s="128">
        <v>1585.05</v>
      </c>
    </row>
    <row r="34" spans="1:12" s="109" customFormat="1" ht="58.5" customHeight="1" x14ac:dyDescent="0.35">
      <c r="A34" s="122" t="s">
        <v>47</v>
      </c>
      <c r="B34" s="93" t="s">
        <v>605</v>
      </c>
      <c r="C34" s="93" t="s">
        <v>252</v>
      </c>
      <c r="D34" s="93" t="s">
        <v>601</v>
      </c>
      <c r="E34" s="106" t="s">
        <v>602</v>
      </c>
      <c r="F34" s="93" t="s">
        <v>256</v>
      </c>
      <c r="G34" s="93" t="s">
        <v>257</v>
      </c>
      <c r="H34" s="93" t="s">
        <v>258</v>
      </c>
      <c r="I34" s="107" t="s">
        <v>585</v>
      </c>
      <c r="J34" s="107" t="s">
        <v>603</v>
      </c>
      <c r="K34" s="107"/>
      <c r="L34" s="107" t="s">
        <v>604</v>
      </c>
    </row>
    <row r="35" spans="1:12" s="109" customFormat="1" ht="40.5" customHeight="1" x14ac:dyDescent="0.35">
      <c r="A35" s="122" t="s">
        <v>97</v>
      </c>
      <c r="B35" s="93" t="s">
        <v>606</v>
      </c>
      <c r="C35" s="94" t="s">
        <v>595</v>
      </c>
      <c r="D35" s="93" t="s">
        <v>607</v>
      </c>
      <c r="E35" s="106" t="s">
        <v>602</v>
      </c>
      <c r="F35" s="94"/>
      <c r="G35" s="94"/>
      <c r="H35" s="94">
        <v>15094459</v>
      </c>
      <c r="I35" s="123">
        <v>750</v>
      </c>
      <c r="J35" s="123"/>
      <c r="K35" s="123"/>
      <c r="L35" s="131">
        <v>750</v>
      </c>
    </row>
    <row r="36" spans="1:12" s="109" customFormat="1" ht="40.5" customHeight="1" x14ac:dyDescent="0.35">
      <c r="A36" s="122" t="s">
        <v>97</v>
      </c>
      <c r="B36" s="93" t="s">
        <v>608</v>
      </c>
      <c r="C36" s="94" t="s">
        <v>425</v>
      </c>
      <c r="D36" s="93" t="s">
        <v>609</v>
      </c>
      <c r="E36" s="106" t="s">
        <v>610</v>
      </c>
      <c r="F36" s="94"/>
      <c r="G36" s="94"/>
      <c r="H36" s="94">
        <v>15094476</v>
      </c>
      <c r="I36" s="123">
        <v>2475</v>
      </c>
      <c r="J36" s="123">
        <v>23.13</v>
      </c>
      <c r="K36" s="123"/>
      <c r="L36" s="128">
        <v>2451.87</v>
      </c>
    </row>
    <row r="37" spans="1:12" s="109" customFormat="1" ht="40.5" customHeight="1" x14ac:dyDescent="0.35">
      <c r="A37" s="122" t="s">
        <v>81</v>
      </c>
      <c r="B37" s="93" t="s">
        <v>611</v>
      </c>
      <c r="C37" s="94" t="s">
        <v>612</v>
      </c>
      <c r="D37" s="93" t="s">
        <v>613</v>
      </c>
      <c r="E37" s="106" t="s">
        <v>610</v>
      </c>
      <c r="F37" s="94"/>
      <c r="G37" s="94"/>
      <c r="H37" s="94">
        <v>10594482</v>
      </c>
      <c r="I37" s="123">
        <v>3250</v>
      </c>
      <c r="J37" s="123"/>
      <c r="K37" s="123"/>
      <c r="L37" s="131">
        <v>3250</v>
      </c>
    </row>
    <row r="38" spans="1:12" s="109" customFormat="1" ht="49.5" customHeight="1" x14ac:dyDescent="0.35">
      <c r="A38" s="105" t="s">
        <v>47</v>
      </c>
      <c r="B38" s="93" t="s">
        <v>565</v>
      </c>
      <c r="C38" s="93" t="s">
        <v>614</v>
      </c>
      <c r="D38" s="93" t="s">
        <v>615</v>
      </c>
      <c r="E38" s="106" t="s">
        <v>616</v>
      </c>
      <c r="F38" s="93" t="s">
        <v>617</v>
      </c>
      <c r="G38" s="93" t="s">
        <v>618</v>
      </c>
      <c r="H38" s="93" t="s">
        <v>619</v>
      </c>
      <c r="I38" s="107" t="s">
        <v>620</v>
      </c>
      <c r="J38" s="107" t="s">
        <v>621</v>
      </c>
      <c r="K38" s="107"/>
      <c r="L38" s="107" t="s">
        <v>622</v>
      </c>
    </row>
    <row r="39" spans="1:12" s="109" customFormat="1" ht="49.5" customHeight="1" x14ac:dyDescent="0.35">
      <c r="A39" s="105" t="s">
        <v>47</v>
      </c>
      <c r="B39" s="93" t="s">
        <v>565</v>
      </c>
      <c r="C39" s="93" t="s">
        <v>614</v>
      </c>
      <c r="D39" s="93" t="s">
        <v>623</v>
      </c>
      <c r="E39" s="106" t="s">
        <v>616</v>
      </c>
      <c r="F39" s="93" t="s">
        <v>617</v>
      </c>
      <c r="G39" s="93" t="s">
        <v>618</v>
      </c>
      <c r="H39" s="93" t="s">
        <v>619</v>
      </c>
      <c r="I39" s="107" t="s">
        <v>624</v>
      </c>
      <c r="J39" s="107" t="s">
        <v>625</v>
      </c>
      <c r="K39" s="107"/>
      <c r="L39" s="107" t="s">
        <v>626</v>
      </c>
    </row>
    <row r="40" spans="1:12" s="109" customFormat="1" ht="49.5" customHeight="1" x14ac:dyDescent="0.35">
      <c r="A40" s="105" t="s">
        <v>97</v>
      </c>
      <c r="B40" s="93" t="s">
        <v>637</v>
      </c>
      <c r="C40" s="93" t="s">
        <v>198</v>
      </c>
      <c r="D40" s="93" t="s">
        <v>627</v>
      </c>
      <c r="E40" s="106" t="s">
        <v>616</v>
      </c>
      <c r="F40" s="93" t="s">
        <v>199</v>
      </c>
      <c r="G40" s="93" t="s">
        <v>200</v>
      </c>
      <c r="H40" s="93" t="s">
        <v>201</v>
      </c>
      <c r="I40" s="107" t="s">
        <v>628</v>
      </c>
      <c r="J40" s="107" t="s">
        <v>629</v>
      </c>
      <c r="K40" s="107"/>
      <c r="L40" s="107" t="s">
        <v>630</v>
      </c>
    </row>
    <row r="41" spans="1:12" s="109" customFormat="1" ht="49.5" customHeight="1" x14ac:dyDescent="0.35">
      <c r="A41" s="105" t="s">
        <v>97</v>
      </c>
      <c r="B41" s="93" t="s">
        <v>636</v>
      </c>
      <c r="C41" s="93" t="s">
        <v>512</v>
      </c>
      <c r="D41" s="93" t="s">
        <v>632</v>
      </c>
      <c r="E41" s="106" t="s">
        <v>616</v>
      </c>
      <c r="F41" s="93" t="s">
        <v>209</v>
      </c>
      <c r="G41" s="93" t="s">
        <v>518</v>
      </c>
      <c r="H41" s="93" t="s">
        <v>519</v>
      </c>
      <c r="I41" s="107" t="s">
        <v>633</v>
      </c>
      <c r="J41" s="107" t="s">
        <v>634</v>
      </c>
      <c r="K41" s="107"/>
      <c r="L41" s="107" t="s">
        <v>635</v>
      </c>
    </row>
    <row r="42" spans="1:12" s="109" customFormat="1" ht="49.5" customHeight="1" x14ac:dyDescent="0.35">
      <c r="A42" s="105" t="s">
        <v>97</v>
      </c>
      <c r="B42" s="93" t="s">
        <v>638</v>
      </c>
      <c r="C42" s="93" t="s">
        <v>639</v>
      </c>
      <c r="D42" s="93" t="s">
        <v>640</v>
      </c>
      <c r="E42" s="106" t="s">
        <v>616</v>
      </c>
      <c r="F42" s="93" t="s">
        <v>631</v>
      </c>
      <c r="G42" s="93" t="s">
        <v>641</v>
      </c>
      <c r="H42" s="93" t="s">
        <v>642</v>
      </c>
      <c r="I42" s="107" t="s">
        <v>643</v>
      </c>
      <c r="J42" s="107" t="s">
        <v>644</v>
      </c>
      <c r="K42" s="107"/>
      <c r="L42" s="107" t="s">
        <v>645</v>
      </c>
    </row>
    <row r="43" spans="1:12" s="109" customFormat="1" ht="49.5" customHeight="1" x14ac:dyDescent="0.35">
      <c r="A43" s="105" t="s">
        <v>97</v>
      </c>
      <c r="B43" s="93" t="s">
        <v>549</v>
      </c>
      <c r="C43" s="93" t="s">
        <v>512</v>
      </c>
      <c r="D43" s="93" t="s">
        <v>646</v>
      </c>
      <c r="E43" s="106" t="s">
        <v>616</v>
      </c>
      <c r="F43" s="93" t="s">
        <v>209</v>
      </c>
      <c r="G43" s="93" t="s">
        <v>518</v>
      </c>
      <c r="H43" s="93" t="s">
        <v>519</v>
      </c>
      <c r="I43" s="107" t="s">
        <v>647</v>
      </c>
      <c r="J43" s="107" t="s">
        <v>648</v>
      </c>
      <c r="K43" s="107"/>
      <c r="L43" s="107" t="s">
        <v>649</v>
      </c>
    </row>
    <row r="44" spans="1:12" s="109" customFormat="1" ht="49.5" customHeight="1" x14ac:dyDescent="0.35">
      <c r="A44" s="105" t="s">
        <v>97</v>
      </c>
      <c r="B44" s="93" t="s">
        <v>654</v>
      </c>
      <c r="C44" s="93" t="s">
        <v>487</v>
      </c>
      <c r="D44" s="93" t="s">
        <v>650</v>
      </c>
      <c r="E44" s="106" t="s">
        <v>616</v>
      </c>
      <c r="F44" s="93" t="s">
        <v>209</v>
      </c>
      <c r="G44" s="93" t="s">
        <v>488</v>
      </c>
      <c r="H44" s="93" t="s">
        <v>489</v>
      </c>
      <c r="I44" s="107" t="s">
        <v>651</v>
      </c>
      <c r="J44" s="107" t="s">
        <v>652</v>
      </c>
      <c r="K44" s="107"/>
      <c r="L44" s="107" t="s">
        <v>653</v>
      </c>
    </row>
    <row r="45" spans="1:12" s="109" customFormat="1" ht="49.5" customHeight="1" x14ac:dyDescent="0.35">
      <c r="A45" s="105" t="s">
        <v>47</v>
      </c>
      <c r="B45" s="93" t="s">
        <v>565</v>
      </c>
      <c r="C45" s="93" t="s">
        <v>614</v>
      </c>
      <c r="D45" s="93" t="s">
        <v>655</v>
      </c>
      <c r="E45" s="106" t="s">
        <v>616</v>
      </c>
      <c r="F45" s="93" t="s">
        <v>617</v>
      </c>
      <c r="G45" s="93" t="s">
        <v>618</v>
      </c>
      <c r="H45" s="93" t="s">
        <v>619</v>
      </c>
      <c r="I45" s="107" t="s">
        <v>656</v>
      </c>
      <c r="J45" s="107" t="s">
        <v>657</v>
      </c>
      <c r="K45" s="107"/>
      <c r="L45" s="107" t="s">
        <v>658</v>
      </c>
    </row>
    <row r="46" spans="1:12" s="109" customFormat="1" ht="49.5" customHeight="1" x14ac:dyDescent="0.35">
      <c r="A46" s="105" t="s">
        <v>47</v>
      </c>
      <c r="B46" s="93" t="s">
        <v>565</v>
      </c>
      <c r="C46" s="93" t="s">
        <v>659</v>
      </c>
      <c r="D46" s="93" t="s">
        <v>660</v>
      </c>
      <c r="E46" s="106" t="s">
        <v>616</v>
      </c>
      <c r="F46" s="93" t="s">
        <v>661</v>
      </c>
      <c r="G46" s="93" t="s">
        <v>662</v>
      </c>
      <c r="H46" s="93" t="s">
        <v>663</v>
      </c>
      <c r="I46" s="107" t="s">
        <v>664</v>
      </c>
      <c r="J46" s="107" t="s">
        <v>665</v>
      </c>
      <c r="K46" s="107"/>
      <c r="L46" s="107" t="s">
        <v>666</v>
      </c>
    </row>
    <row r="47" spans="1:12" s="109" customFormat="1" ht="49.5" customHeight="1" x14ac:dyDescent="0.35">
      <c r="A47" s="105" t="s">
        <v>47</v>
      </c>
      <c r="B47" s="93" t="s">
        <v>565</v>
      </c>
      <c r="C47" s="93" t="s">
        <v>659</v>
      </c>
      <c r="D47" s="93" t="s">
        <v>667</v>
      </c>
      <c r="E47" s="106" t="s">
        <v>616</v>
      </c>
      <c r="F47" s="93" t="s">
        <v>661</v>
      </c>
      <c r="G47" s="93" t="s">
        <v>662</v>
      </c>
      <c r="H47" s="93" t="s">
        <v>663</v>
      </c>
      <c r="I47" s="107" t="s">
        <v>668</v>
      </c>
      <c r="J47" s="107" t="s">
        <v>669</v>
      </c>
      <c r="K47" s="107"/>
      <c r="L47" s="107" t="s">
        <v>670</v>
      </c>
    </row>
    <row r="48" spans="1:12" s="109" customFormat="1" ht="49.5" customHeight="1" x14ac:dyDescent="0.35">
      <c r="A48" s="105" t="s">
        <v>47</v>
      </c>
      <c r="B48" s="93" t="s">
        <v>565</v>
      </c>
      <c r="C48" s="93" t="s">
        <v>659</v>
      </c>
      <c r="D48" s="93" t="s">
        <v>671</v>
      </c>
      <c r="E48" s="106" t="s">
        <v>616</v>
      </c>
      <c r="F48" s="93" t="s">
        <v>661</v>
      </c>
      <c r="G48" s="93" t="s">
        <v>662</v>
      </c>
      <c r="H48" s="93" t="s">
        <v>663</v>
      </c>
      <c r="I48" s="107" t="s">
        <v>672</v>
      </c>
      <c r="J48" s="107" t="s">
        <v>673</v>
      </c>
      <c r="K48" s="107"/>
      <c r="L48" s="107" t="s">
        <v>674</v>
      </c>
    </row>
    <row r="49" spans="1:12" s="109" customFormat="1" ht="49.5" customHeight="1" x14ac:dyDescent="0.35">
      <c r="A49" s="105" t="s">
        <v>47</v>
      </c>
      <c r="B49" s="93" t="s">
        <v>565</v>
      </c>
      <c r="C49" s="93" t="s">
        <v>614</v>
      </c>
      <c r="D49" s="93" t="s">
        <v>675</v>
      </c>
      <c r="E49" s="106" t="s">
        <v>616</v>
      </c>
      <c r="F49" s="93" t="s">
        <v>617</v>
      </c>
      <c r="G49" s="93" t="s">
        <v>618</v>
      </c>
      <c r="H49" s="93" t="s">
        <v>619</v>
      </c>
      <c r="I49" s="107" t="s">
        <v>676</v>
      </c>
      <c r="J49" s="107" t="s">
        <v>677</v>
      </c>
      <c r="K49" s="107"/>
      <c r="L49" s="107" t="s">
        <v>678</v>
      </c>
    </row>
    <row r="50" spans="1:12" s="109" customFormat="1" ht="49.5" customHeight="1" x14ac:dyDescent="0.35">
      <c r="A50" s="105" t="s">
        <v>47</v>
      </c>
      <c r="B50" s="93" t="s">
        <v>565</v>
      </c>
      <c r="C50" s="93" t="s">
        <v>659</v>
      </c>
      <c r="D50" s="93" t="s">
        <v>679</v>
      </c>
      <c r="E50" s="106" t="s">
        <v>616</v>
      </c>
      <c r="F50" s="93" t="s">
        <v>661</v>
      </c>
      <c r="G50" s="93" t="s">
        <v>662</v>
      </c>
      <c r="H50" s="93" t="s">
        <v>663</v>
      </c>
      <c r="I50" s="107" t="s">
        <v>680</v>
      </c>
      <c r="J50" s="107" t="s">
        <v>681</v>
      </c>
      <c r="K50" s="107"/>
      <c r="L50" s="107" t="s">
        <v>682</v>
      </c>
    </row>
    <row r="51" spans="1:12" s="109" customFormat="1" ht="49.5" customHeight="1" x14ac:dyDescent="0.35">
      <c r="A51" s="105" t="s">
        <v>47</v>
      </c>
      <c r="B51" s="93" t="s">
        <v>683</v>
      </c>
      <c r="C51" s="93" t="s">
        <v>684</v>
      </c>
      <c r="D51" s="93" t="s">
        <v>685</v>
      </c>
      <c r="E51" s="106" t="s">
        <v>616</v>
      </c>
      <c r="F51" s="93"/>
      <c r="G51" s="93"/>
      <c r="H51" s="93">
        <v>10594543</v>
      </c>
      <c r="I51" s="126">
        <v>3250</v>
      </c>
      <c r="J51" s="126"/>
      <c r="K51" s="126"/>
      <c r="L51" s="126">
        <v>3250</v>
      </c>
    </row>
    <row r="52" spans="1:12" s="109" customFormat="1" ht="65.25" customHeight="1" x14ac:dyDescent="0.35">
      <c r="A52" s="105" t="s">
        <v>97</v>
      </c>
      <c r="B52" s="93" t="s">
        <v>690</v>
      </c>
      <c r="C52" s="93" t="s">
        <v>639</v>
      </c>
      <c r="D52" s="93" t="s">
        <v>686</v>
      </c>
      <c r="E52" s="106" t="s">
        <v>616</v>
      </c>
      <c r="F52" s="93" t="s">
        <v>631</v>
      </c>
      <c r="G52" s="93" t="s">
        <v>641</v>
      </c>
      <c r="H52" s="93" t="s">
        <v>642</v>
      </c>
      <c r="I52" s="107" t="s">
        <v>687</v>
      </c>
      <c r="J52" s="107" t="s">
        <v>688</v>
      </c>
      <c r="K52" s="107"/>
      <c r="L52" s="107" t="s">
        <v>689</v>
      </c>
    </row>
    <row r="53" spans="1:12" s="109" customFormat="1" ht="49.5" customHeight="1" x14ac:dyDescent="0.35">
      <c r="A53" s="105" t="s">
        <v>22</v>
      </c>
      <c r="B53" s="127" t="s">
        <v>593</v>
      </c>
      <c r="C53" s="93" t="s">
        <v>186</v>
      </c>
      <c r="D53" s="93" t="s">
        <v>691</v>
      </c>
      <c r="E53" s="106" t="s">
        <v>616</v>
      </c>
      <c r="F53" s="93" t="s">
        <v>53</v>
      </c>
      <c r="G53" s="93" t="s">
        <v>187</v>
      </c>
      <c r="H53" s="93" t="s">
        <v>188</v>
      </c>
      <c r="I53" s="107" t="s">
        <v>692</v>
      </c>
      <c r="J53" s="107" t="s">
        <v>693</v>
      </c>
      <c r="K53" s="107"/>
      <c r="L53" s="107" t="s">
        <v>694</v>
      </c>
    </row>
    <row r="54" spans="1:12" s="109" customFormat="1" ht="49.5" customHeight="1" x14ac:dyDescent="0.35">
      <c r="A54" s="105" t="s">
        <v>97</v>
      </c>
      <c r="B54" s="93" t="s">
        <v>591</v>
      </c>
      <c r="C54" s="93" t="s">
        <v>639</v>
      </c>
      <c r="D54" s="93" t="s">
        <v>695</v>
      </c>
      <c r="E54" s="106" t="s">
        <v>616</v>
      </c>
      <c r="F54" s="93" t="s">
        <v>631</v>
      </c>
      <c r="G54" s="93" t="s">
        <v>641</v>
      </c>
      <c r="H54" s="93" t="s">
        <v>642</v>
      </c>
      <c r="I54" s="107" t="s">
        <v>696</v>
      </c>
      <c r="J54" s="107" t="s">
        <v>697</v>
      </c>
      <c r="K54" s="107"/>
      <c r="L54" s="107" t="s">
        <v>698</v>
      </c>
    </row>
    <row r="55" spans="1:12" s="109" customFormat="1" ht="42.75" customHeight="1" x14ac:dyDescent="0.35">
      <c r="A55" s="105" t="s">
        <v>22</v>
      </c>
      <c r="B55" s="93" t="s">
        <v>51</v>
      </c>
      <c r="C55" s="93" t="s">
        <v>699</v>
      </c>
      <c r="D55" s="93" t="s">
        <v>700</v>
      </c>
      <c r="E55" s="106" t="s">
        <v>701</v>
      </c>
      <c r="F55" s="93" t="s">
        <v>53</v>
      </c>
      <c r="G55" s="93" t="s">
        <v>54</v>
      </c>
      <c r="H55" s="93" t="s">
        <v>55</v>
      </c>
      <c r="I55" s="107" t="s">
        <v>702</v>
      </c>
      <c r="J55" s="107" t="s">
        <v>703</v>
      </c>
      <c r="K55" s="107"/>
      <c r="L55" s="107" t="s">
        <v>704</v>
      </c>
    </row>
    <row r="56" spans="1:12" s="109" customFormat="1" ht="40.5" customHeight="1" x14ac:dyDescent="0.35">
      <c r="A56" s="105" t="s">
        <v>22</v>
      </c>
      <c r="B56" s="93" t="s">
        <v>705</v>
      </c>
      <c r="C56" s="93" t="s">
        <v>706</v>
      </c>
      <c r="D56" s="93" t="s">
        <v>707</v>
      </c>
      <c r="E56" s="106"/>
      <c r="F56" s="93"/>
      <c r="G56" s="93"/>
      <c r="H56" s="93">
        <v>10594628</v>
      </c>
      <c r="I56" s="126">
        <v>600</v>
      </c>
      <c r="J56" s="126"/>
      <c r="K56" s="126"/>
      <c r="L56" s="126">
        <v>600</v>
      </c>
    </row>
    <row r="57" spans="1:12" s="109" customFormat="1" ht="49.5" customHeight="1" x14ac:dyDescent="0.35">
      <c r="A57" s="105" t="s">
        <v>47</v>
      </c>
      <c r="B57" s="93" t="s">
        <v>565</v>
      </c>
      <c r="C57" s="93" t="s">
        <v>659</v>
      </c>
      <c r="D57" s="93" t="s">
        <v>708</v>
      </c>
      <c r="E57" s="106" t="s">
        <v>709</v>
      </c>
      <c r="F57" s="93" t="s">
        <v>661</v>
      </c>
      <c r="G57" s="93" t="s">
        <v>662</v>
      </c>
      <c r="H57" s="93" t="s">
        <v>663</v>
      </c>
      <c r="I57" s="107" t="s">
        <v>710</v>
      </c>
      <c r="J57" s="107" t="s">
        <v>711</v>
      </c>
      <c r="K57" s="107"/>
      <c r="L57" s="107" t="s">
        <v>712</v>
      </c>
    </row>
    <row r="58" spans="1:12" s="109" customFormat="1" ht="49.5" customHeight="1" x14ac:dyDescent="0.35">
      <c r="A58" s="105" t="s">
        <v>47</v>
      </c>
      <c r="B58" s="93" t="s">
        <v>565</v>
      </c>
      <c r="C58" s="93" t="s">
        <v>713</v>
      </c>
      <c r="D58" s="93" t="s">
        <v>714</v>
      </c>
      <c r="E58" s="106" t="s">
        <v>715</v>
      </c>
      <c r="F58" s="93" t="s">
        <v>162</v>
      </c>
      <c r="G58" s="93" t="s">
        <v>716</v>
      </c>
      <c r="H58" s="93" t="s">
        <v>717</v>
      </c>
      <c r="I58" s="107" t="s">
        <v>718</v>
      </c>
      <c r="J58" s="107" t="s">
        <v>719</v>
      </c>
      <c r="K58" s="107"/>
      <c r="L58" s="107" t="s">
        <v>720</v>
      </c>
    </row>
    <row r="59" spans="1:12" s="109" customFormat="1" ht="49.5" customHeight="1" x14ac:dyDescent="0.35">
      <c r="A59" s="105" t="s">
        <v>22</v>
      </c>
      <c r="B59" s="93" t="s">
        <v>51</v>
      </c>
      <c r="C59" s="93" t="s">
        <v>453</v>
      </c>
      <c r="D59" s="93" t="s">
        <v>721</v>
      </c>
      <c r="E59" s="106" t="s">
        <v>722</v>
      </c>
      <c r="F59" s="93" t="s">
        <v>53</v>
      </c>
      <c r="G59" s="93" t="s">
        <v>54</v>
      </c>
      <c r="H59" s="93" t="s">
        <v>55</v>
      </c>
      <c r="I59" s="107" t="s">
        <v>723</v>
      </c>
      <c r="J59" s="107" t="s">
        <v>724</v>
      </c>
      <c r="K59" s="107"/>
      <c r="L59" s="107" t="s">
        <v>725</v>
      </c>
    </row>
    <row r="60" spans="1:12" s="109" customFormat="1" ht="49.5" customHeight="1" x14ac:dyDescent="0.35">
      <c r="A60" s="105" t="s">
        <v>22</v>
      </c>
      <c r="B60" s="93" t="s">
        <v>726</v>
      </c>
      <c r="C60" s="93" t="s">
        <v>727</v>
      </c>
      <c r="D60" s="93" t="s">
        <v>728</v>
      </c>
      <c r="E60" s="106" t="s">
        <v>722</v>
      </c>
      <c r="F60" s="93"/>
      <c r="G60" s="93"/>
      <c r="H60" s="93">
        <v>10601423</v>
      </c>
      <c r="I60" s="126">
        <v>2300</v>
      </c>
      <c r="J60" s="126"/>
      <c r="K60" s="126"/>
      <c r="L60" s="126">
        <v>2300</v>
      </c>
    </row>
    <row r="61" spans="1:12" s="109" customFormat="1" ht="49.5" customHeight="1" x14ac:dyDescent="0.35">
      <c r="A61" s="105" t="s">
        <v>22</v>
      </c>
      <c r="B61" s="93" t="s">
        <v>734</v>
      </c>
      <c r="C61" s="93" t="s">
        <v>729</v>
      </c>
      <c r="D61" s="93" t="s">
        <v>730</v>
      </c>
      <c r="E61" s="106" t="s">
        <v>722</v>
      </c>
      <c r="F61" s="93" t="s">
        <v>731</v>
      </c>
      <c r="G61" s="93" t="s">
        <v>732</v>
      </c>
      <c r="H61" s="93" t="s">
        <v>733</v>
      </c>
      <c r="I61" s="107" t="s">
        <v>123</v>
      </c>
      <c r="J61" s="107" t="s">
        <v>124</v>
      </c>
      <c r="K61" s="107"/>
      <c r="L61" s="107" t="s">
        <v>125</v>
      </c>
    </row>
    <row r="62" spans="1:12" s="109" customFormat="1" ht="49.5" customHeight="1" x14ac:dyDescent="0.35">
      <c r="A62" s="105" t="s">
        <v>47</v>
      </c>
      <c r="B62" s="93" t="s">
        <v>565</v>
      </c>
      <c r="C62" s="93" t="s">
        <v>735</v>
      </c>
      <c r="D62" s="93" t="s">
        <v>736</v>
      </c>
      <c r="E62" s="106" t="s">
        <v>737</v>
      </c>
      <c r="F62" s="93" t="s">
        <v>738</v>
      </c>
      <c r="G62" s="93" t="s">
        <v>739</v>
      </c>
      <c r="H62" s="93" t="s">
        <v>740</v>
      </c>
      <c r="I62" s="107" t="s">
        <v>741</v>
      </c>
      <c r="J62" s="107" t="s">
        <v>742</v>
      </c>
      <c r="K62" s="107"/>
      <c r="L62" s="107" t="s">
        <v>743</v>
      </c>
    </row>
    <row r="63" spans="1:12" s="109" customFormat="1" ht="49.5" customHeight="1" x14ac:dyDescent="0.35">
      <c r="A63" s="105" t="s">
        <v>47</v>
      </c>
      <c r="B63" s="93" t="s">
        <v>752</v>
      </c>
      <c r="C63" s="93" t="s">
        <v>744</v>
      </c>
      <c r="D63" s="93" t="s">
        <v>745</v>
      </c>
      <c r="E63" s="106" t="s">
        <v>746</v>
      </c>
      <c r="F63" s="93" t="s">
        <v>162</v>
      </c>
      <c r="G63" s="93" t="s">
        <v>747</v>
      </c>
      <c r="H63" s="93" t="s">
        <v>748</v>
      </c>
      <c r="I63" s="107" t="s">
        <v>749</v>
      </c>
      <c r="J63" s="107" t="s">
        <v>750</v>
      </c>
      <c r="K63" s="107"/>
      <c r="L63" s="107" t="s">
        <v>751</v>
      </c>
    </row>
    <row r="64" spans="1:12" s="109" customFormat="1" ht="49.5" customHeight="1" x14ac:dyDescent="0.35">
      <c r="A64" s="105" t="s">
        <v>47</v>
      </c>
      <c r="B64" s="93" t="s">
        <v>752</v>
      </c>
      <c r="C64" s="93" t="s">
        <v>753</v>
      </c>
      <c r="D64" s="93" t="s">
        <v>754</v>
      </c>
      <c r="E64" s="106" t="s">
        <v>746</v>
      </c>
      <c r="F64" s="93" t="s">
        <v>552</v>
      </c>
      <c r="G64" s="93" t="s">
        <v>755</v>
      </c>
      <c r="H64" s="93" t="s">
        <v>756</v>
      </c>
      <c r="I64" s="107" t="s">
        <v>757</v>
      </c>
      <c r="J64" s="107" t="s">
        <v>758</v>
      </c>
      <c r="K64" s="107"/>
      <c r="L64" s="107" t="s">
        <v>759</v>
      </c>
    </row>
    <row r="65" spans="1:12" s="109" customFormat="1" ht="49.5" customHeight="1" x14ac:dyDescent="0.35">
      <c r="A65" s="105" t="s">
        <v>47</v>
      </c>
      <c r="B65" s="93" t="s">
        <v>752</v>
      </c>
      <c r="C65" s="93" t="s">
        <v>753</v>
      </c>
      <c r="D65" s="93" t="s">
        <v>760</v>
      </c>
      <c r="E65" s="106" t="s">
        <v>746</v>
      </c>
      <c r="F65" s="93" t="s">
        <v>552</v>
      </c>
      <c r="G65" s="93" t="s">
        <v>755</v>
      </c>
      <c r="H65" s="93" t="s">
        <v>756</v>
      </c>
      <c r="I65" s="107" t="s">
        <v>761</v>
      </c>
      <c r="J65" s="107" t="s">
        <v>762</v>
      </c>
      <c r="K65" s="107"/>
      <c r="L65" s="107" t="s">
        <v>763</v>
      </c>
    </row>
    <row r="66" spans="1:12" s="109" customFormat="1" ht="49.5" customHeight="1" x14ac:dyDescent="0.35">
      <c r="A66" s="105" t="s">
        <v>47</v>
      </c>
      <c r="B66" s="93" t="s">
        <v>752</v>
      </c>
      <c r="C66" s="93" t="s">
        <v>796</v>
      </c>
      <c r="D66" s="93" t="s">
        <v>768</v>
      </c>
      <c r="E66" s="106" t="s">
        <v>770</v>
      </c>
      <c r="F66" s="93" t="s">
        <v>617</v>
      </c>
      <c r="G66" s="93" t="s">
        <v>797</v>
      </c>
      <c r="H66" s="93" t="s">
        <v>798</v>
      </c>
      <c r="I66" s="107" t="s">
        <v>799</v>
      </c>
      <c r="J66" s="107" t="s">
        <v>800</v>
      </c>
      <c r="K66" s="107"/>
      <c r="L66" s="107" t="s">
        <v>801</v>
      </c>
    </row>
    <row r="67" spans="1:12" s="109" customFormat="1" ht="49.5" customHeight="1" x14ac:dyDescent="0.35">
      <c r="A67" s="105" t="s">
        <v>47</v>
      </c>
      <c r="B67" s="93" t="s">
        <v>752</v>
      </c>
      <c r="C67" s="93" t="s">
        <v>796</v>
      </c>
      <c r="D67" s="93" t="s">
        <v>769</v>
      </c>
      <c r="E67" s="106" t="s">
        <v>770</v>
      </c>
      <c r="F67" s="93" t="s">
        <v>617</v>
      </c>
      <c r="G67" s="93" t="s">
        <v>797</v>
      </c>
      <c r="H67" s="93" t="s">
        <v>798</v>
      </c>
      <c r="I67" s="107" t="s">
        <v>802</v>
      </c>
      <c r="J67" s="107" t="s">
        <v>803</v>
      </c>
      <c r="K67" s="107"/>
      <c r="L67" s="107" t="s">
        <v>804</v>
      </c>
    </row>
    <row r="68" spans="1:12" s="109" customFormat="1" ht="49.5" customHeight="1" x14ac:dyDescent="0.35">
      <c r="A68" s="105" t="s">
        <v>47</v>
      </c>
      <c r="B68" s="93" t="s">
        <v>752</v>
      </c>
      <c r="C68" s="93" t="s">
        <v>744</v>
      </c>
      <c r="D68" s="93" t="s">
        <v>764</v>
      </c>
      <c r="E68" s="106" t="s">
        <v>746</v>
      </c>
      <c r="F68" s="93" t="s">
        <v>162</v>
      </c>
      <c r="G68" s="93" t="s">
        <v>747</v>
      </c>
      <c r="H68" s="93" t="s">
        <v>748</v>
      </c>
      <c r="I68" s="107" t="s">
        <v>765</v>
      </c>
      <c r="J68" s="107" t="s">
        <v>766</v>
      </c>
      <c r="K68" s="107"/>
      <c r="L68" s="107" t="s">
        <v>767</v>
      </c>
    </row>
    <row r="69" spans="1:12" s="109" customFormat="1" ht="49.5" customHeight="1" x14ac:dyDescent="0.35">
      <c r="A69" s="105" t="s">
        <v>47</v>
      </c>
      <c r="B69" s="93" t="s">
        <v>752</v>
      </c>
      <c r="C69" s="93" t="s">
        <v>744</v>
      </c>
      <c r="D69" s="93" t="s">
        <v>771</v>
      </c>
      <c r="E69" s="106" t="s">
        <v>746</v>
      </c>
      <c r="F69" s="93" t="s">
        <v>162</v>
      </c>
      <c r="G69" s="93" t="s">
        <v>747</v>
      </c>
      <c r="H69" s="93" t="s">
        <v>748</v>
      </c>
      <c r="I69" s="107" t="s">
        <v>772</v>
      </c>
      <c r="J69" s="107" t="s">
        <v>773</v>
      </c>
      <c r="K69" s="107"/>
      <c r="L69" s="107" t="s">
        <v>774</v>
      </c>
    </row>
    <row r="70" spans="1:12" s="109" customFormat="1" ht="49.5" customHeight="1" x14ac:dyDescent="0.35">
      <c r="A70" s="105" t="s">
        <v>47</v>
      </c>
      <c r="B70" s="93" t="s">
        <v>752</v>
      </c>
      <c r="C70" s="93" t="s">
        <v>744</v>
      </c>
      <c r="D70" s="93" t="s">
        <v>775</v>
      </c>
      <c r="E70" s="106" t="s">
        <v>746</v>
      </c>
      <c r="F70" s="93" t="s">
        <v>162</v>
      </c>
      <c r="G70" s="93" t="s">
        <v>747</v>
      </c>
      <c r="H70" s="93" t="s">
        <v>748</v>
      </c>
      <c r="I70" s="107" t="s">
        <v>776</v>
      </c>
      <c r="J70" s="107" t="s">
        <v>777</v>
      </c>
      <c r="K70" s="107"/>
      <c r="L70" s="107" t="s">
        <v>778</v>
      </c>
    </row>
    <row r="71" spans="1:12" s="109" customFormat="1" ht="49.5" customHeight="1" x14ac:dyDescent="0.35">
      <c r="A71" s="105" t="s">
        <v>47</v>
      </c>
      <c r="B71" s="93" t="s">
        <v>752</v>
      </c>
      <c r="C71" s="93" t="s">
        <v>779</v>
      </c>
      <c r="D71" s="93" t="s">
        <v>780</v>
      </c>
      <c r="E71" s="106" t="s">
        <v>746</v>
      </c>
      <c r="F71" s="93" t="s">
        <v>781</v>
      </c>
      <c r="G71" s="93" t="s">
        <v>782</v>
      </c>
      <c r="H71" s="93" t="s">
        <v>783</v>
      </c>
      <c r="I71" s="107" t="s">
        <v>784</v>
      </c>
      <c r="J71" s="107" t="s">
        <v>785</v>
      </c>
      <c r="K71" s="107"/>
      <c r="L71" s="107" t="s">
        <v>786</v>
      </c>
    </row>
    <row r="72" spans="1:12" s="109" customFormat="1" ht="49.5" customHeight="1" x14ac:dyDescent="0.35">
      <c r="A72" s="105" t="s">
        <v>47</v>
      </c>
      <c r="B72" s="93" t="s">
        <v>752</v>
      </c>
      <c r="C72" s="93" t="s">
        <v>779</v>
      </c>
      <c r="D72" s="93" t="s">
        <v>787</v>
      </c>
      <c r="E72" s="106" t="s">
        <v>746</v>
      </c>
      <c r="F72" s="93" t="s">
        <v>781</v>
      </c>
      <c r="G72" s="93" t="s">
        <v>782</v>
      </c>
      <c r="H72" s="93" t="s">
        <v>783</v>
      </c>
      <c r="I72" s="107" t="s">
        <v>788</v>
      </c>
      <c r="J72" s="107" t="s">
        <v>789</v>
      </c>
      <c r="K72" s="107"/>
      <c r="L72" s="107" t="s">
        <v>790</v>
      </c>
    </row>
    <row r="73" spans="1:12" s="109" customFormat="1" ht="49.5" customHeight="1" x14ac:dyDescent="0.35">
      <c r="A73" s="105" t="s">
        <v>47</v>
      </c>
      <c r="B73" s="93" t="s">
        <v>752</v>
      </c>
      <c r="C73" s="93" t="s">
        <v>779</v>
      </c>
      <c r="D73" s="93" t="s">
        <v>791</v>
      </c>
      <c r="E73" s="106" t="s">
        <v>746</v>
      </c>
      <c r="F73" s="93" t="s">
        <v>781</v>
      </c>
      <c r="G73" s="93" t="s">
        <v>782</v>
      </c>
      <c r="H73" s="93" t="s">
        <v>783</v>
      </c>
      <c r="I73" s="107" t="s">
        <v>792</v>
      </c>
      <c r="J73" s="107" t="s">
        <v>793</v>
      </c>
      <c r="K73" s="107"/>
      <c r="L73" s="107" t="s">
        <v>794</v>
      </c>
    </row>
    <row r="74" spans="1:12" s="109" customFormat="1" ht="49.5" customHeight="1" x14ac:dyDescent="0.35">
      <c r="A74" s="105" t="s">
        <v>47</v>
      </c>
      <c r="B74" s="93" t="s">
        <v>565</v>
      </c>
      <c r="C74" s="93" t="s">
        <v>735</v>
      </c>
      <c r="D74" s="93" t="s">
        <v>795</v>
      </c>
      <c r="E74" s="106" t="s">
        <v>806</v>
      </c>
      <c r="F74" s="93" t="s">
        <v>738</v>
      </c>
      <c r="G74" s="93" t="s">
        <v>739</v>
      </c>
      <c r="H74" s="93" t="s">
        <v>740</v>
      </c>
      <c r="I74" s="107" t="s">
        <v>811</v>
      </c>
      <c r="J74" s="107" t="s">
        <v>812</v>
      </c>
      <c r="K74" s="107" t="s">
        <v>813</v>
      </c>
      <c r="L74" s="107" t="s">
        <v>814</v>
      </c>
    </row>
    <row r="75" spans="1:12" s="109" customFormat="1" ht="49.5" customHeight="1" x14ac:dyDescent="0.35">
      <c r="A75" s="105" t="s">
        <v>47</v>
      </c>
      <c r="B75" s="93" t="s">
        <v>565</v>
      </c>
      <c r="C75" s="93" t="s">
        <v>735</v>
      </c>
      <c r="D75" s="93" t="s">
        <v>805</v>
      </c>
      <c r="E75" s="106" t="s">
        <v>806</v>
      </c>
      <c r="F75" s="93" t="s">
        <v>738</v>
      </c>
      <c r="G75" s="93" t="s">
        <v>739</v>
      </c>
      <c r="H75" s="93" t="s">
        <v>740</v>
      </c>
      <c r="I75" s="107" t="s">
        <v>807</v>
      </c>
      <c r="J75" s="107" t="s">
        <v>808</v>
      </c>
      <c r="K75" s="107" t="s">
        <v>809</v>
      </c>
      <c r="L75" s="107" t="s">
        <v>810</v>
      </c>
    </row>
    <row r="76" spans="1:12" s="109" customFormat="1" ht="49.5" customHeight="1" x14ac:dyDescent="0.35">
      <c r="A76" s="105" t="s">
        <v>47</v>
      </c>
      <c r="B76" s="93" t="s">
        <v>565</v>
      </c>
      <c r="C76" s="93" t="s">
        <v>735</v>
      </c>
      <c r="D76" s="93" t="s">
        <v>816</v>
      </c>
      <c r="E76" s="106" t="s">
        <v>806</v>
      </c>
      <c r="F76" s="93" t="s">
        <v>738</v>
      </c>
      <c r="G76" s="93" t="s">
        <v>739</v>
      </c>
      <c r="H76" s="93" t="s">
        <v>740</v>
      </c>
      <c r="I76" s="107" t="s">
        <v>817</v>
      </c>
      <c r="J76" s="107" t="s">
        <v>818</v>
      </c>
      <c r="K76" s="107" t="s">
        <v>819</v>
      </c>
      <c r="L76" s="107" t="s">
        <v>820</v>
      </c>
    </row>
    <row r="77" spans="1:12" s="109" customFormat="1" ht="49.5" customHeight="1" x14ac:dyDescent="0.35">
      <c r="A77" s="105" t="s">
        <v>47</v>
      </c>
      <c r="B77" s="93" t="s">
        <v>565</v>
      </c>
      <c r="C77" s="93" t="s">
        <v>735</v>
      </c>
      <c r="D77" s="93" t="s">
        <v>821</v>
      </c>
      <c r="E77" s="106" t="s">
        <v>806</v>
      </c>
      <c r="F77" s="93" t="s">
        <v>738</v>
      </c>
      <c r="G77" s="93" t="s">
        <v>739</v>
      </c>
      <c r="H77" s="93" t="s">
        <v>740</v>
      </c>
      <c r="I77" s="107" t="s">
        <v>741</v>
      </c>
      <c r="J77" s="107" t="s">
        <v>742</v>
      </c>
      <c r="K77" s="107" t="s">
        <v>34</v>
      </c>
      <c r="L77" s="107" t="s">
        <v>743</v>
      </c>
    </row>
  </sheetData>
  <mergeCells count="1">
    <mergeCell ref="A1:L1"/>
  </mergeCells>
  <pageMargins left="0.19685039370078741" right="0.19685039370078741" top="0.39370078740157483" bottom="0.19685039370078741" header="0.31496062992125984" footer="0.31496062992125984"/>
  <pageSetup paperSize="9" scale="69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79"/>
  <sheetViews>
    <sheetView tabSelected="1" topLeftCell="A73" zoomScale="70" zoomScaleNormal="70" workbookViewId="0">
      <selection activeCell="N75" sqref="N75"/>
    </sheetView>
  </sheetViews>
  <sheetFormatPr defaultColWidth="13.75" defaultRowHeight="21" x14ac:dyDescent="0.35"/>
  <cols>
    <col min="1" max="1" width="12.75" style="54" customWidth="1"/>
    <col min="2" max="2" width="15.125" style="84" customWidth="1"/>
    <col min="3" max="3" width="24.5" style="54" customWidth="1"/>
    <col min="4" max="4" width="13.625" style="113" customWidth="1"/>
    <col min="5" max="5" width="16.75" style="54" customWidth="1"/>
    <col min="6" max="6" width="19.5" style="54" customWidth="1"/>
    <col min="7" max="7" width="19.25" style="54" customWidth="1"/>
    <col min="8" max="8" width="13.75" style="54"/>
    <col min="9" max="9" width="15.75" style="54" customWidth="1"/>
    <col min="10" max="10" width="14.875" style="54" customWidth="1"/>
    <col min="11" max="11" width="11.25" style="54" customWidth="1"/>
    <col min="12" max="12" width="14.5" style="54" customWidth="1"/>
    <col min="13" max="13" width="13.75" style="96"/>
    <col min="14" max="16384" width="13.75" style="54"/>
  </cols>
  <sheetData>
    <row r="1" spans="1:13" ht="45" customHeight="1" x14ac:dyDescent="0.35">
      <c r="A1" s="145" t="s">
        <v>436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</row>
    <row r="2" spans="1:13" ht="42" x14ac:dyDescent="0.35">
      <c r="A2" s="55" t="s">
        <v>12</v>
      </c>
      <c r="B2" s="59" t="s">
        <v>9</v>
      </c>
      <c r="C2" s="55" t="s">
        <v>1</v>
      </c>
      <c r="D2" s="110" t="s">
        <v>10</v>
      </c>
      <c r="E2" s="55" t="s">
        <v>2</v>
      </c>
      <c r="F2" s="55" t="s">
        <v>3</v>
      </c>
      <c r="G2" s="55" t="s">
        <v>4</v>
      </c>
      <c r="H2" s="55" t="s">
        <v>5</v>
      </c>
      <c r="I2" s="56" t="s">
        <v>6</v>
      </c>
      <c r="J2" s="86" t="s">
        <v>7</v>
      </c>
      <c r="K2" s="86" t="s">
        <v>815</v>
      </c>
      <c r="L2" s="86" t="s">
        <v>8</v>
      </c>
    </row>
    <row r="3" spans="1:13" s="65" customFormat="1" ht="40.5" customHeight="1" x14ac:dyDescent="0.35">
      <c r="A3" s="79" t="s">
        <v>492</v>
      </c>
      <c r="B3" s="76" t="s">
        <v>493</v>
      </c>
      <c r="C3" s="76" t="s">
        <v>487</v>
      </c>
      <c r="D3" s="112" t="s">
        <v>494</v>
      </c>
      <c r="E3" s="85">
        <v>44278</v>
      </c>
      <c r="F3" s="76"/>
      <c r="G3" s="76"/>
      <c r="H3" s="76">
        <v>10573094</v>
      </c>
      <c r="I3" s="78">
        <v>900</v>
      </c>
      <c r="J3" s="78">
        <v>8.41</v>
      </c>
      <c r="K3" s="78"/>
      <c r="L3" s="78">
        <v>891.59</v>
      </c>
      <c r="M3" s="97"/>
    </row>
    <row r="4" spans="1:13" ht="42.75" customHeight="1" x14ac:dyDescent="0.35">
      <c r="A4" s="79" t="s">
        <v>97</v>
      </c>
      <c r="B4" s="76" t="s">
        <v>538</v>
      </c>
      <c r="C4" s="76" t="s">
        <v>539</v>
      </c>
      <c r="D4" s="112" t="s">
        <v>540</v>
      </c>
      <c r="E4" s="77" t="s">
        <v>541</v>
      </c>
      <c r="F4" s="76" t="s">
        <v>209</v>
      </c>
      <c r="G4" s="76" t="s">
        <v>499</v>
      </c>
      <c r="H4" s="76" t="s">
        <v>500</v>
      </c>
      <c r="I4" s="78" t="s">
        <v>542</v>
      </c>
      <c r="J4" s="78" t="s">
        <v>543</v>
      </c>
      <c r="K4" s="78"/>
      <c r="L4" s="78" t="s">
        <v>544</v>
      </c>
    </row>
    <row r="5" spans="1:13" ht="42.75" customHeight="1" x14ac:dyDescent="0.35">
      <c r="A5" s="79" t="s">
        <v>97</v>
      </c>
      <c r="B5" s="76" t="s">
        <v>549</v>
      </c>
      <c r="C5" s="76" t="s">
        <v>208</v>
      </c>
      <c r="D5" s="112" t="s">
        <v>545</v>
      </c>
      <c r="E5" s="77" t="s">
        <v>541</v>
      </c>
      <c r="F5" s="76" t="s">
        <v>209</v>
      </c>
      <c r="G5" s="76" t="s">
        <v>210</v>
      </c>
      <c r="H5" s="76" t="s">
        <v>211</v>
      </c>
      <c r="I5" s="78" t="s">
        <v>546</v>
      </c>
      <c r="J5" s="78" t="s">
        <v>547</v>
      </c>
      <c r="K5" s="78"/>
      <c r="L5" s="78" t="s">
        <v>548</v>
      </c>
    </row>
    <row r="6" spans="1:13" ht="30.75" customHeight="1" x14ac:dyDescent="0.35">
      <c r="A6" s="79" t="s">
        <v>26</v>
      </c>
      <c r="B6" s="76" t="s">
        <v>532</v>
      </c>
      <c r="C6" s="76" t="s">
        <v>563</v>
      </c>
      <c r="D6" s="112" t="s">
        <v>564</v>
      </c>
      <c r="E6" s="77" t="s">
        <v>562</v>
      </c>
      <c r="F6" s="76"/>
      <c r="G6" s="76"/>
      <c r="H6" s="76">
        <v>10571042</v>
      </c>
      <c r="I6" s="95">
        <v>1000</v>
      </c>
      <c r="J6" s="95"/>
      <c r="K6" s="95"/>
      <c r="L6" s="95">
        <f>I6-J6</f>
        <v>1000</v>
      </c>
    </row>
    <row r="7" spans="1:13" ht="59.25" customHeight="1" x14ac:dyDescent="0.35">
      <c r="A7" s="79" t="s">
        <v>822</v>
      </c>
      <c r="B7" s="112" t="s">
        <v>565</v>
      </c>
      <c r="C7" s="47" t="s">
        <v>823</v>
      </c>
      <c r="D7" s="42" t="s">
        <v>824</v>
      </c>
      <c r="E7" s="48" t="s">
        <v>825</v>
      </c>
      <c r="F7" s="42" t="s">
        <v>826</v>
      </c>
      <c r="G7" s="42" t="s">
        <v>827</v>
      </c>
      <c r="H7" s="42" t="s">
        <v>828</v>
      </c>
      <c r="I7" s="43" t="s">
        <v>829</v>
      </c>
      <c r="J7" s="43" t="s">
        <v>830</v>
      </c>
      <c r="K7" s="43" t="s">
        <v>831</v>
      </c>
      <c r="L7" s="43" t="s">
        <v>832</v>
      </c>
      <c r="M7" s="54"/>
    </row>
    <row r="8" spans="1:13" ht="62.25" customHeight="1" x14ac:dyDescent="0.35">
      <c r="A8" s="79" t="s">
        <v>822</v>
      </c>
      <c r="B8" s="112" t="s">
        <v>565</v>
      </c>
      <c r="C8" s="47" t="s">
        <v>833</v>
      </c>
      <c r="D8" s="42" t="s">
        <v>834</v>
      </c>
      <c r="E8" s="48" t="s">
        <v>835</v>
      </c>
      <c r="F8" s="42" t="s">
        <v>209</v>
      </c>
      <c r="G8" s="42" t="s">
        <v>836</v>
      </c>
      <c r="H8" s="42" t="s">
        <v>837</v>
      </c>
      <c r="I8" s="43" t="s">
        <v>838</v>
      </c>
      <c r="J8" s="43" t="s">
        <v>839</v>
      </c>
      <c r="K8" s="43" t="s">
        <v>840</v>
      </c>
      <c r="L8" s="43" t="s">
        <v>841</v>
      </c>
      <c r="M8" s="54"/>
    </row>
    <row r="9" spans="1:13" ht="61.5" customHeight="1" x14ac:dyDescent="0.35">
      <c r="A9" s="79" t="s">
        <v>842</v>
      </c>
      <c r="B9" s="112" t="s">
        <v>565</v>
      </c>
      <c r="C9" s="47" t="s">
        <v>843</v>
      </c>
      <c r="D9" s="42" t="s">
        <v>844</v>
      </c>
      <c r="E9" s="48" t="s">
        <v>835</v>
      </c>
      <c r="F9" s="42" t="s">
        <v>845</v>
      </c>
      <c r="G9" s="42" t="s">
        <v>846</v>
      </c>
      <c r="H9" s="42" t="s">
        <v>847</v>
      </c>
      <c r="I9" s="43" t="s">
        <v>848</v>
      </c>
      <c r="J9" s="43" t="s">
        <v>849</v>
      </c>
      <c r="K9" s="43" t="s">
        <v>34</v>
      </c>
      <c r="L9" s="43" t="s">
        <v>850</v>
      </c>
      <c r="M9" s="54"/>
    </row>
    <row r="10" spans="1:13" ht="67.5" customHeight="1" x14ac:dyDescent="0.35">
      <c r="A10" s="79" t="s">
        <v>842</v>
      </c>
      <c r="B10" s="112" t="s">
        <v>565</v>
      </c>
      <c r="C10" s="47" t="s">
        <v>843</v>
      </c>
      <c r="D10" s="42" t="s">
        <v>851</v>
      </c>
      <c r="E10" s="48" t="s">
        <v>835</v>
      </c>
      <c r="F10" s="42" t="s">
        <v>845</v>
      </c>
      <c r="G10" s="42" t="s">
        <v>846</v>
      </c>
      <c r="H10" s="42" t="s">
        <v>847</v>
      </c>
      <c r="I10" s="43" t="s">
        <v>852</v>
      </c>
      <c r="J10" s="43" t="s">
        <v>853</v>
      </c>
      <c r="K10" s="43" t="s">
        <v>34</v>
      </c>
      <c r="L10" s="43" t="s">
        <v>854</v>
      </c>
      <c r="M10" s="54"/>
    </row>
    <row r="11" spans="1:13" ht="69.75" customHeight="1" x14ac:dyDescent="0.35">
      <c r="A11" s="79" t="s">
        <v>842</v>
      </c>
      <c r="B11" s="112" t="s">
        <v>565</v>
      </c>
      <c r="C11" s="47" t="s">
        <v>859</v>
      </c>
      <c r="D11" s="42" t="s">
        <v>860</v>
      </c>
      <c r="E11" s="48" t="s">
        <v>835</v>
      </c>
      <c r="F11" s="42" t="s">
        <v>256</v>
      </c>
      <c r="G11" s="42" t="s">
        <v>861</v>
      </c>
      <c r="H11" s="42" t="s">
        <v>862</v>
      </c>
      <c r="I11" s="43" t="s">
        <v>863</v>
      </c>
      <c r="J11" s="43" t="s">
        <v>864</v>
      </c>
      <c r="K11" s="43" t="s">
        <v>34</v>
      </c>
      <c r="L11" s="43" t="s">
        <v>865</v>
      </c>
      <c r="M11" s="54"/>
    </row>
    <row r="12" spans="1:13" ht="61.5" customHeight="1" x14ac:dyDescent="0.35">
      <c r="A12" s="79" t="s">
        <v>842</v>
      </c>
      <c r="B12" s="112" t="s">
        <v>565</v>
      </c>
      <c r="C12" s="47" t="s">
        <v>843</v>
      </c>
      <c r="D12" s="42" t="s">
        <v>855</v>
      </c>
      <c r="E12" s="48" t="s">
        <v>835</v>
      </c>
      <c r="F12" s="42" t="s">
        <v>845</v>
      </c>
      <c r="G12" s="42" t="s">
        <v>846</v>
      </c>
      <c r="H12" s="42" t="s">
        <v>847</v>
      </c>
      <c r="I12" s="43" t="s">
        <v>856</v>
      </c>
      <c r="J12" s="43" t="s">
        <v>857</v>
      </c>
      <c r="K12" s="43" t="s">
        <v>34</v>
      </c>
      <c r="L12" s="43" t="s">
        <v>858</v>
      </c>
      <c r="M12" s="54"/>
    </row>
    <row r="13" spans="1:13" ht="65.25" customHeight="1" x14ac:dyDescent="0.35">
      <c r="A13" s="79" t="s">
        <v>842</v>
      </c>
      <c r="B13" s="112" t="s">
        <v>565</v>
      </c>
      <c r="C13" s="47" t="s">
        <v>866</v>
      </c>
      <c r="D13" s="42" t="s">
        <v>867</v>
      </c>
      <c r="E13" s="48" t="s">
        <v>835</v>
      </c>
      <c r="F13" s="42" t="s">
        <v>256</v>
      </c>
      <c r="G13" s="42" t="s">
        <v>861</v>
      </c>
      <c r="H13" s="42" t="s">
        <v>862</v>
      </c>
      <c r="I13" s="43" t="s">
        <v>546</v>
      </c>
      <c r="J13" s="43" t="s">
        <v>868</v>
      </c>
      <c r="K13" s="43" t="s">
        <v>34</v>
      </c>
      <c r="L13" s="43" t="s">
        <v>869</v>
      </c>
      <c r="M13" s="54"/>
    </row>
    <row r="14" spans="1:13" ht="49.5" customHeight="1" x14ac:dyDescent="0.35">
      <c r="A14" s="79" t="s">
        <v>870</v>
      </c>
      <c r="B14" s="112" t="s">
        <v>565</v>
      </c>
      <c r="C14" s="47" t="s">
        <v>878</v>
      </c>
      <c r="D14" s="42" t="s">
        <v>879</v>
      </c>
      <c r="E14" s="48" t="s">
        <v>835</v>
      </c>
      <c r="F14" s="42" t="s">
        <v>59</v>
      </c>
      <c r="G14" s="42" t="s">
        <v>880</v>
      </c>
      <c r="H14" s="42" t="s">
        <v>881</v>
      </c>
      <c r="I14" s="43" t="s">
        <v>882</v>
      </c>
      <c r="J14" s="43" t="s">
        <v>883</v>
      </c>
      <c r="K14" s="43" t="s">
        <v>34</v>
      </c>
      <c r="L14" s="43" t="s">
        <v>884</v>
      </c>
      <c r="M14" s="54"/>
    </row>
    <row r="15" spans="1:13" ht="49.5" customHeight="1" x14ac:dyDescent="0.35">
      <c r="A15" s="79" t="s">
        <v>870</v>
      </c>
      <c r="B15" s="112" t="s">
        <v>565</v>
      </c>
      <c r="C15" s="47" t="s">
        <v>871</v>
      </c>
      <c r="D15" s="42" t="s">
        <v>872</v>
      </c>
      <c r="E15" s="48" t="s">
        <v>835</v>
      </c>
      <c r="F15" s="42" t="s">
        <v>59</v>
      </c>
      <c r="G15" s="42" t="s">
        <v>873</v>
      </c>
      <c r="H15" s="42" t="s">
        <v>874</v>
      </c>
      <c r="I15" s="43" t="s">
        <v>875</v>
      </c>
      <c r="J15" s="43" t="s">
        <v>876</v>
      </c>
      <c r="K15" s="43" t="s">
        <v>34</v>
      </c>
      <c r="L15" s="43" t="s">
        <v>877</v>
      </c>
      <c r="M15" s="54"/>
    </row>
    <row r="16" spans="1:13" ht="49.5" customHeight="1" x14ac:dyDescent="0.35">
      <c r="A16" s="79" t="s">
        <v>842</v>
      </c>
      <c r="B16" s="140" t="s">
        <v>348</v>
      </c>
      <c r="C16" s="47" t="s">
        <v>457</v>
      </c>
      <c r="D16" s="42" t="s">
        <v>885</v>
      </c>
      <c r="E16" s="48" t="s">
        <v>886</v>
      </c>
      <c r="F16" s="42" t="s">
        <v>39</v>
      </c>
      <c r="G16" s="42" t="s">
        <v>459</v>
      </c>
      <c r="H16" s="42" t="s">
        <v>460</v>
      </c>
      <c r="I16" s="43" t="s">
        <v>887</v>
      </c>
      <c r="J16" s="43" t="s">
        <v>888</v>
      </c>
      <c r="K16" s="43" t="s">
        <v>34</v>
      </c>
      <c r="L16" s="43" t="s">
        <v>889</v>
      </c>
      <c r="M16" s="54"/>
    </row>
    <row r="17" spans="1:13" ht="49.5" customHeight="1" x14ac:dyDescent="0.35">
      <c r="A17" s="79" t="s">
        <v>870</v>
      </c>
      <c r="B17" s="112" t="s">
        <v>565</v>
      </c>
      <c r="C17" s="47" t="s">
        <v>890</v>
      </c>
      <c r="D17" s="42" t="s">
        <v>891</v>
      </c>
      <c r="E17" s="48" t="s">
        <v>886</v>
      </c>
      <c r="F17" s="42" t="s">
        <v>892</v>
      </c>
      <c r="G17" s="42" t="s">
        <v>893</v>
      </c>
      <c r="H17" s="42" t="s">
        <v>894</v>
      </c>
      <c r="I17" s="43" t="s">
        <v>895</v>
      </c>
      <c r="J17" s="43" t="s">
        <v>896</v>
      </c>
      <c r="K17" s="43" t="s">
        <v>34</v>
      </c>
      <c r="L17" s="43" t="s">
        <v>897</v>
      </c>
      <c r="M17" s="54"/>
    </row>
    <row r="18" spans="1:13" ht="49.5" customHeight="1" x14ac:dyDescent="0.35">
      <c r="A18" s="79" t="s">
        <v>870</v>
      </c>
      <c r="B18" s="112" t="s">
        <v>565</v>
      </c>
      <c r="C18" s="47" t="s">
        <v>878</v>
      </c>
      <c r="D18" s="42" t="s">
        <v>898</v>
      </c>
      <c r="E18" s="48" t="s">
        <v>886</v>
      </c>
      <c r="F18" s="42" t="s">
        <v>59</v>
      </c>
      <c r="G18" s="42" t="s">
        <v>880</v>
      </c>
      <c r="H18" s="42" t="s">
        <v>881</v>
      </c>
      <c r="I18" s="43" t="s">
        <v>899</v>
      </c>
      <c r="J18" s="43" t="s">
        <v>900</v>
      </c>
      <c r="K18" s="43" t="s">
        <v>34</v>
      </c>
      <c r="L18" s="43" t="s">
        <v>901</v>
      </c>
      <c r="M18" s="54"/>
    </row>
    <row r="19" spans="1:13" ht="49.5" customHeight="1" x14ac:dyDescent="0.35">
      <c r="A19" s="79" t="s">
        <v>870</v>
      </c>
      <c r="B19" s="112" t="s">
        <v>565</v>
      </c>
      <c r="C19" s="47" t="s">
        <v>902</v>
      </c>
      <c r="D19" s="42" t="s">
        <v>903</v>
      </c>
      <c r="E19" s="48" t="s">
        <v>886</v>
      </c>
      <c r="F19" s="42" t="s">
        <v>904</v>
      </c>
      <c r="G19" s="42" t="s">
        <v>905</v>
      </c>
      <c r="H19" s="42" t="s">
        <v>906</v>
      </c>
      <c r="I19" s="43" t="s">
        <v>907</v>
      </c>
      <c r="J19" s="43" t="s">
        <v>908</v>
      </c>
      <c r="K19" s="43" t="s">
        <v>34</v>
      </c>
      <c r="L19" s="43" t="s">
        <v>909</v>
      </c>
      <c r="M19" s="54"/>
    </row>
    <row r="20" spans="1:13" ht="49.5" customHeight="1" x14ac:dyDescent="0.35">
      <c r="A20" s="134" t="s">
        <v>870</v>
      </c>
      <c r="B20" s="141" t="s">
        <v>565</v>
      </c>
      <c r="C20" s="135" t="s">
        <v>910</v>
      </c>
      <c r="D20" s="136" t="s">
        <v>911</v>
      </c>
      <c r="E20" s="137" t="s">
        <v>886</v>
      </c>
      <c r="F20" s="136" t="s">
        <v>661</v>
      </c>
      <c r="G20" s="136" t="s">
        <v>912</v>
      </c>
      <c r="H20" s="136" t="s">
        <v>913</v>
      </c>
      <c r="I20" s="138" t="s">
        <v>914</v>
      </c>
      <c r="J20" s="138" t="s">
        <v>915</v>
      </c>
      <c r="K20" s="138" t="s">
        <v>34</v>
      </c>
      <c r="L20" s="138" t="s">
        <v>916</v>
      </c>
      <c r="M20" s="54"/>
    </row>
    <row r="21" spans="1:13" ht="49.5" customHeight="1" x14ac:dyDescent="0.35">
      <c r="A21" s="79" t="s">
        <v>870</v>
      </c>
      <c r="B21" s="141" t="s">
        <v>565</v>
      </c>
      <c r="C21" s="47" t="s">
        <v>871</v>
      </c>
      <c r="D21" s="42" t="s">
        <v>917</v>
      </c>
      <c r="E21" s="48" t="s">
        <v>886</v>
      </c>
      <c r="F21" s="42" t="s">
        <v>59</v>
      </c>
      <c r="G21" s="42" t="s">
        <v>873</v>
      </c>
      <c r="H21" s="42" t="s">
        <v>874</v>
      </c>
      <c r="I21" s="43" t="s">
        <v>918</v>
      </c>
      <c r="J21" s="43" t="s">
        <v>919</v>
      </c>
      <c r="K21" s="43" t="s">
        <v>34</v>
      </c>
      <c r="L21" s="43" t="s">
        <v>920</v>
      </c>
      <c r="M21" s="54"/>
    </row>
    <row r="22" spans="1:13" ht="49.5" customHeight="1" x14ac:dyDescent="0.35">
      <c r="A22" s="79" t="s">
        <v>870</v>
      </c>
      <c r="B22" s="141" t="s">
        <v>565</v>
      </c>
      <c r="C22" s="47" t="s">
        <v>890</v>
      </c>
      <c r="D22" s="42" t="s">
        <v>921</v>
      </c>
      <c r="E22" s="48" t="s">
        <v>886</v>
      </c>
      <c r="F22" s="42" t="s">
        <v>892</v>
      </c>
      <c r="G22" s="42" t="s">
        <v>893</v>
      </c>
      <c r="H22" s="42" t="s">
        <v>894</v>
      </c>
      <c r="I22" s="43" t="s">
        <v>922</v>
      </c>
      <c r="J22" s="43" t="s">
        <v>923</v>
      </c>
      <c r="K22" s="43" t="s">
        <v>34</v>
      </c>
      <c r="L22" s="43" t="s">
        <v>924</v>
      </c>
      <c r="M22" s="54"/>
    </row>
    <row r="23" spans="1:13" ht="49.5" customHeight="1" x14ac:dyDescent="0.35">
      <c r="A23" s="79" t="s">
        <v>870</v>
      </c>
      <c r="B23" s="141" t="s">
        <v>565</v>
      </c>
      <c r="C23" s="47" t="s">
        <v>902</v>
      </c>
      <c r="D23" s="42" t="s">
        <v>925</v>
      </c>
      <c r="E23" s="48" t="s">
        <v>886</v>
      </c>
      <c r="F23" s="42" t="s">
        <v>904</v>
      </c>
      <c r="G23" s="42" t="s">
        <v>905</v>
      </c>
      <c r="H23" s="42" t="s">
        <v>906</v>
      </c>
      <c r="I23" s="43" t="s">
        <v>926</v>
      </c>
      <c r="J23" s="43" t="s">
        <v>927</v>
      </c>
      <c r="K23" s="43" t="s">
        <v>34</v>
      </c>
      <c r="L23" s="43" t="s">
        <v>928</v>
      </c>
      <c r="M23" s="54"/>
    </row>
    <row r="24" spans="1:13" ht="49.5" customHeight="1" x14ac:dyDescent="0.35">
      <c r="A24" s="79" t="s">
        <v>870</v>
      </c>
      <c r="B24" s="141" t="s">
        <v>565</v>
      </c>
      <c r="C24" s="47" t="s">
        <v>929</v>
      </c>
      <c r="D24" s="42" t="s">
        <v>930</v>
      </c>
      <c r="E24" s="48" t="s">
        <v>886</v>
      </c>
      <c r="F24" s="42" t="s">
        <v>661</v>
      </c>
      <c r="G24" s="42" t="s">
        <v>931</v>
      </c>
      <c r="H24" s="42" t="s">
        <v>932</v>
      </c>
      <c r="I24" s="43" t="s">
        <v>933</v>
      </c>
      <c r="J24" s="43" t="s">
        <v>934</v>
      </c>
      <c r="K24" s="43" t="s">
        <v>34</v>
      </c>
      <c r="L24" s="43" t="s">
        <v>935</v>
      </c>
      <c r="M24" s="54"/>
    </row>
    <row r="25" spans="1:13" ht="49.5" customHeight="1" x14ac:dyDescent="0.35">
      <c r="A25" s="79" t="s">
        <v>870</v>
      </c>
      <c r="B25" s="141" t="s">
        <v>565</v>
      </c>
      <c r="C25" s="47" t="s">
        <v>871</v>
      </c>
      <c r="D25" s="42" t="s">
        <v>936</v>
      </c>
      <c r="E25" s="48" t="s">
        <v>886</v>
      </c>
      <c r="F25" s="42" t="s">
        <v>59</v>
      </c>
      <c r="G25" s="42" t="s">
        <v>873</v>
      </c>
      <c r="H25" s="42" t="s">
        <v>874</v>
      </c>
      <c r="I25" s="43" t="s">
        <v>937</v>
      </c>
      <c r="J25" s="43" t="s">
        <v>938</v>
      </c>
      <c r="K25" s="43" t="s">
        <v>34</v>
      </c>
      <c r="L25" s="43" t="s">
        <v>939</v>
      </c>
      <c r="M25" s="54"/>
    </row>
    <row r="26" spans="1:13" ht="49.5" customHeight="1" x14ac:dyDescent="0.35">
      <c r="A26" s="79" t="s">
        <v>870</v>
      </c>
      <c r="B26" s="141" t="s">
        <v>565</v>
      </c>
      <c r="C26" s="47" t="s">
        <v>929</v>
      </c>
      <c r="D26" s="42" t="s">
        <v>940</v>
      </c>
      <c r="E26" s="48" t="s">
        <v>886</v>
      </c>
      <c r="F26" s="42" t="s">
        <v>661</v>
      </c>
      <c r="G26" s="42" t="s">
        <v>931</v>
      </c>
      <c r="H26" s="42" t="s">
        <v>932</v>
      </c>
      <c r="I26" s="43" t="s">
        <v>941</v>
      </c>
      <c r="J26" s="43" t="s">
        <v>942</v>
      </c>
      <c r="K26" s="43" t="s">
        <v>34</v>
      </c>
      <c r="L26" s="43" t="s">
        <v>943</v>
      </c>
      <c r="M26" s="54"/>
    </row>
    <row r="27" spans="1:13" ht="62.25" customHeight="1" x14ac:dyDescent="0.35">
      <c r="A27" s="79" t="s">
        <v>870</v>
      </c>
      <c r="B27" s="141" t="s">
        <v>565</v>
      </c>
      <c r="C27" s="47" t="s">
        <v>944</v>
      </c>
      <c r="D27" s="42" t="s">
        <v>945</v>
      </c>
      <c r="E27" s="48" t="s">
        <v>886</v>
      </c>
      <c r="F27" s="42" t="s">
        <v>946</v>
      </c>
      <c r="G27" s="42" t="s">
        <v>947</v>
      </c>
      <c r="H27" s="42" t="s">
        <v>948</v>
      </c>
      <c r="I27" s="43" t="s">
        <v>949</v>
      </c>
      <c r="J27" s="43" t="s">
        <v>950</v>
      </c>
      <c r="K27" s="43" t="s">
        <v>34</v>
      </c>
      <c r="L27" s="43" t="s">
        <v>951</v>
      </c>
      <c r="M27" s="54"/>
    </row>
    <row r="28" spans="1:13" ht="61.5" customHeight="1" x14ac:dyDescent="0.35">
      <c r="A28" s="79" t="s">
        <v>870</v>
      </c>
      <c r="B28" s="141" t="s">
        <v>565</v>
      </c>
      <c r="C28" s="47" t="s">
        <v>944</v>
      </c>
      <c r="D28" s="42" t="s">
        <v>952</v>
      </c>
      <c r="E28" s="48" t="s">
        <v>886</v>
      </c>
      <c r="F28" s="42" t="s">
        <v>946</v>
      </c>
      <c r="G28" s="42" t="s">
        <v>947</v>
      </c>
      <c r="H28" s="42" t="s">
        <v>948</v>
      </c>
      <c r="I28" s="43" t="s">
        <v>953</v>
      </c>
      <c r="J28" s="43" t="s">
        <v>954</v>
      </c>
      <c r="K28" s="43" t="s">
        <v>34</v>
      </c>
      <c r="L28" s="43" t="s">
        <v>955</v>
      </c>
      <c r="M28" s="54"/>
    </row>
    <row r="29" spans="1:13" ht="49.5" customHeight="1" x14ac:dyDescent="0.35">
      <c r="A29" s="79" t="s">
        <v>870</v>
      </c>
      <c r="B29" s="141" t="s">
        <v>565</v>
      </c>
      <c r="C29" s="47" t="s">
        <v>902</v>
      </c>
      <c r="D29" s="42" t="s">
        <v>956</v>
      </c>
      <c r="E29" s="48" t="s">
        <v>886</v>
      </c>
      <c r="F29" s="42" t="s">
        <v>904</v>
      </c>
      <c r="G29" s="42" t="s">
        <v>905</v>
      </c>
      <c r="H29" s="42" t="s">
        <v>906</v>
      </c>
      <c r="I29" s="43" t="s">
        <v>957</v>
      </c>
      <c r="J29" s="43" t="s">
        <v>958</v>
      </c>
      <c r="K29" s="43" t="s">
        <v>34</v>
      </c>
      <c r="L29" s="43" t="s">
        <v>959</v>
      </c>
      <c r="M29" s="54"/>
    </row>
    <row r="30" spans="1:13" ht="49.5" customHeight="1" x14ac:dyDescent="0.35">
      <c r="A30" s="79" t="s">
        <v>870</v>
      </c>
      <c r="B30" s="141" t="s">
        <v>565</v>
      </c>
      <c r="C30" s="47" t="s">
        <v>929</v>
      </c>
      <c r="D30" s="42" t="s">
        <v>960</v>
      </c>
      <c r="E30" s="48" t="s">
        <v>886</v>
      </c>
      <c r="F30" s="42" t="s">
        <v>661</v>
      </c>
      <c r="G30" s="42" t="s">
        <v>931</v>
      </c>
      <c r="H30" s="42" t="s">
        <v>932</v>
      </c>
      <c r="I30" s="43" t="s">
        <v>961</v>
      </c>
      <c r="J30" s="43" t="s">
        <v>962</v>
      </c>
      <c r="K30" s="43" t="s">
        <v>34</v>
      </c>
      <c r="L30" s="43" t="s">
        <v>963</v>
      </c>
      <c r="M30" s="54"/>
    </row>
    <row r="31" spans="1:13" ht="49.5" customHeight="1" x14ac:dyDescent="0.35">
      <c r="A31" s="79" t="s">
        <v>870</v>
      </c>
      <c r="B31" s="141" t="s">
        <v>565</v>
      </c>
      <c r="C31" s="47" t="s">
        <v>964</v>
      </c>
      <c r="D31" s="42" t="s">
        <v>965</v>
      </c>
      <c r="E31" s="48" t="s">
        <v>966</v>
      </c>
      <c r="F31" s="42" t="s">
        <v>967</v>
      </c>
      <c r="G31" s="42" t="s">
        <v>968</v>
      </c>
      <c r="H31" s="42" t="s">
        <v>969</v>
      </c>
      <c r="I31" s="43" t="s">
        <v>970</v>
      </c>
      <c r="J31" s="43" t="s">
        <v>971</v>
      </c>
      <c r="K31" s="43" t="s">
        <v>34</v>
      </c>
      <c r="L31" s="43" t="s">
        <v>972</v>
      </c>
      <c r="M31" s="54"/>
    </row>
    <row r="32" spans="1:13" ht="49.5" customHeight="1" x14ac:dyDescent="0.35">
      <c r="A32" s="79" t="s">
        <v>870</v>
      </c>
      <c r="B32" s="141" t="s">
        <v>565</v>
      </c>
      <c r="C32" s="47" t="s">
        <v>964</v>
      </c>
      <c r="D32" s="42" t="s">
        <v>973</v>
      </c>
      <c r="E32" s="48" t="s">
        <v>966</v>
      </c>
      <c r="F32" s="42" t="s">
        <v>967</v>
      </c>
      <c r="G32" s="42" t="s">
        <v>968</v>
      </c>
      <c r="H32" s="42" t="s">
        <v>969</v>
      </c>
      <c r="I32" s="43" t="s">
        <v>974</v>
      </c>
      <c r="J32" s="43" t="s">
        <v>975</v>
      </c>
      <c r="K32" s="43" t="s">
        <v>34</v>
      </c>
      <c r="L32" s="43" t="s">
        <v>976</v>
      </c>
      <c r="M32" s="54"/>
    </row>
    <row r="33" spans="1:13" ht="62.25" customHeight="1" x14ac:dyDescent="0.35">
      <c r="A33" s="79" t="s">
        <v>870</v>
      </c>
      <c r="B33" s="141" t="s">
        <v>565</v>
      </c>
      <c r="C33" s="47" t="s">
        <v>964</v>
      </c>
      <c r="D33" s="42" t="s">
        <v>977</v>
      </c>
      <c r="E33" s="48" t="s">
        <v>966</v>
      </c>
      <c r="F33" s="42" t="s">
        <v>967</v>
      </c>
      <c r="G33" s="42" t="s">
        <v>968</v>
      </c>
      <c r="H33" s="42" t="s">
        <v>969</v>
      </c>
      <c r="I33" s="43" t="s">
        <v>978</v>
      </c>
      <c r="J33" s="43" t="s">
        <v>979</v>
      </c>
      <c r="K33" s="43" t="s">
        <v>34</v>
      </c>
      <c r="L33" s="43" t="s">
        <v>980</v>
      </c>
      <c r="M33" s="54"/>
    </row>
    <row r="34" spans="1:13" ht="61.5" customHeight="1" x14ac:dyDescent="0.35">
      <c r="A34" s="79" t="s">
        <v>870</v>
      </c>
      <c r="B34" s="141" t="s">
        <v>565</v>
      </c>
      <c r="C34" s="47" t="s">
        <v>964</v>
      </c>
      <c r="D34" s="42" t="s">
        <v>981</v>
      </c>
      <c r="E34" s="48" t="s">
        <v>966</v>
      </c>
      <c r="F34" s="42" t="s">
        <v>967</v>
      </c>
      <c r="G34" s="42" t="s">
        <v>968</v>
      </c>
      <c r="H34" s="42" t="s">
        <v>969</v>
      </c>
      <c r="I34" s="43" t="s">
        <v>982</v>
      </c>
      <c r="J34" s="43" t="s">
        <v>983</v>
      </c>
      <c r="K34" s="43" t="s">
        <v>34</v>
      </c>
      <c r="L34" s="43" t="s">
        <v>984</v>
      </c>
      <c r="M34" s="54"/>
    </row>
    <row r="35" spans="1:13" ht="61.5" customHeight="1" x14ac:dyDescent="0.35">
      <c r="A35" s="79" t="s">
        <v>870</v>
      </c>
      <c r="B35" s="141" t="s">
        <v>565</v>
      </c>
      <c r="C35" s="47" t="s">
        <v>964</v>
      </c>
      <c r="D35" s="42" t="s">
        <v>985</v>
      </c>
      <c r="E35" s="48" t="s">
        <v>966</v>
      </c>
      <c r="F35" s="42" t="s">
        <v>967</v>
      </c>
      <c r="G35" s="42" t="s">
        <v>968</v>
      </c>
      <c r="H35" s="42" t="s">
        <v>969</v>
      </c>
      <c r="I35" s="43" t="s">
        <v>986</v>
      </c>
      <c r="J35" s="43" t="s">
        <v>987</v>
      </c>
      <c r="K35" s="43" t="s">
        <v>34</v>
      </c>
      <c r="L35" s="43" t="s">
        <v>988</v>
      </c>
      <c r="M35" s="54"/>
    </row>
    <row r="36" spans="1:13" ht="59.25" customHeight="1" x14ac:dyDescent="0.35">
      <c r="A36" s="79" t="s">
        <v>870</v>
      </c>
      <c r="B36" s="141" t="s">
        <v>565</v>
      </c>
      <c r="C36" s="47" t="s">
        <v>964</v>
      </c>
      <c r="D36" s="42" t="s">
        <v>989</v>
      </c>
      <c r="E36" s="48" t="s">
        <v>966</v>
      </c>
      <c r="F36" s="42" t="s">
        <v>967</v>
      </c>
      <c r="G36" s="42" t="s">
        <v>968</v>
      </c>
      <c r="H36" s="42" t="s">
        <v>969</v>
      </c>
      <c r="I36" s="43" t="s">
        <v>990</v>
      </c>
      <c r="J36" s="43" t="s">
        <v>991</v>
      </c>
      <c r="K36" s="43" t="s">
        <v>34</v>
      </c>
      <c r="L36" s="43" t="s">
        <v>992</v>
      </c>
      <c r="M36" s="54"/>
    </row>
    <row r="37" spans="1:13" ht="63.75" customHeight="1" x14ac:dyDescent="0.35">
      <c r="A37" s="79" t="s">
        <v>870</v>
      </c>
      <c r="B37" s="141" t="s">
        <v>565</v>
      </c>
      <c r="C37" s="47" t="s">
        <v>964</v>
      </c>
      <c r="D37" s="42" t="s">
        <v>993</v>
      </c>
      <c r="E37" s="48" t="s">
        <v>966</v>
      </c>
      <c r="F37" s="42" t="s">
        <v>967</v>
      </c>
      <c r="G37" s="42" t="s">
        <v>968</v>
      </c>
      <c r="H37" s="42" t="s">
        <v>969</v>
      </c>
      <c r="I37" s="43" t="s">
        <v>994</v>
      </c>
      <c r="J37" s="43" t="s">
        <v>995</v>
      </c>
      <c r="K37" s="43" t="s">
        <v>34</v>
      </c>
      <c r="L37" s="43" t="s">
        <v>996</v>
      </c>
      <c r="M37" s="54"/>
    </row>
    <row r="38" spans="1:13" ht="59.25" customHeight="1" x14ac:dyDescent="0.35">
      <c r="A38" s="79" t="s">
        <v>870</v>
      </c>
      <c r="B38" s="141" t="s">
        <v>565</v>
      </c>
      <c r="C38" s="135" t="s">
        <v>964</v>
      </c>
      <c r="D38" s="136" t="s">
        <v>997</v>
      </c>
      <c r="E38" s="137" t="s">
        <v>966</v>
      </c>
      <c r="F38" s="136" t="s">
        <v>967</v>
      </c>
      <c r="G38" s="136" t="s">
        <v>968</v>
      </c>
      <c r="H38" s="136" t="s">
        <v>969</v>
      </c>
      <c r="I38" s="138" t="s">
        <v>998</v>
      </c>
      <c r="J38" s="138" t="s">
        <v>999</v>
      </c>
      <c r="K38" s="138" t="s">
        <v>34</v>
      </c>
      <c r="L38" s="138" t="s">
        <v>1000</v>
      </c>
      <c r="M38" s="54"/>
    </row>
    <row r="39" spans="1:13" ht="66.75" customHeight="1" x14ac:dyDescent="0.35">
      <c r="A39" s="79" t="s">
        <v>870</v>
      </c>
      <c r="B39" s="141" t="s">
        <v>565</v>
      </c>
      <c r="C39" s="47" t="s">
        <v>964</v>
      </c>
      <c r="D39" s="42" t="s">
        <v>1001</v>
      </c>
      <c r="E39" s="48" t="s">
        <v>966</v>
      </c>
      <c r="F39" s="42" t="s">
        <v>967</v>
      </c>
      <c r="G39" s="42" t="s">
        <v>968</v>
      </c>
      <c r="H39" s="42" t="s">
        <v>969</v>
      </c>
      <c r="I39" s="43" t="s">
        <v>1002</v>
      </c>
      <c r="J39" s="43" t="s">
        <v>1003</v>
      </c>
      <c r="K39" s="43" t="s">
        <v>34</v>
      </c>
      <c r="L39" s="43" t="s">
        <v>1004</v>
      </c>
      <c r="M39" s="54"/>
    </row>
    <row r="40" spans="1:13" ht="59.25" customHeight="1" x14ac:dyDescent="0.35">
      <c r="A40" s="79" t="s">
        <v>870</v>
      </c>
      <c r="B40" s="141" t="s">
        <v>565</v>
      </c>
      <c r="C40" s="47" t="s">
        <v>902</v>
      </c>
      <c r="D40" s="42" t="s">
        <v>1005</v>
      </c>
      <c r="E40" s="48" t="s">
        <v>966</v>
      </c>
      <c r="F40" s="42" t="s">
        <v>904</v>
      </c>
      <c r="G40" s="42" t="s">
        <v>905</v>
      </c>
      <c r="H40" s="42" t="s">
        <v>906</v>
      </c>
      <c r="I40" s="43" t="s">
        <v>1006</v>
      </c>
      <c r="J40" s="43" t="s">
        <v>1007</v>
      </c>
      <c r="K40" s="43" t="s">
        <v>34</v>
      </c>
      <c r="L40" s="43" t="s">
        <v>1008</v>
      </c>
      <c r="M40" s="54"/>
    </row>
    <row r="41" spans="1:13" ht="62.25" customHeight="1" x14ac:dyDescent="0.35">
      <c r="A41" s="79" t="s">
        <v>870</v>
      </c>
      <c r="B41" s="141" t="s">
        <v>565</v>
      </c>
      <c r="C41" s="47" t="s">
        <v>1009</v>
      </c>
      <c r="D41" s="42" t="s">
        <v>1010</v>
      </c>
      <c r="E41" s="48" t="s">
        <v>966</v>
      </c>
      <c r="F41" s="42" t="s">
        <v>1011</v>
      </c>
      <c r="G41" s="42" t="s">
        <v>1012</v>
      </c>
      <c r="H41" s="42" t="s">
        <v>1013</v>
      </c>
      <c r="I41" s="43" t="s">
        <v>1014</v>
      </c>
      <c r="J41" s="43" t="s">
        <v>1015</v>
      </c>
      <c r="K41" s="43" t="s">
        <v>34</v>
      </c>
      <c r="L41" s="43" t="s">
        <v>1016</v>
      </c>
      <c r="M41" s="54"/>
    </row>
    <row r="42" spans="1:13" ht="59.25" customHeight="1" x14ac:dyDescent="0.35">
      <c r="A42" s="79" t="s">
        <v>842</v>
      </c>
      <c r="B42" s="141" t="s">
        <v>565</v>
      </c>
      <c r="C42" s="47" t="s">
        <v>859</v>
      </c>
      <c r="D42" s="42" t="s">
        <v>1017</v>
      </c>
      <c r="E42" s="48" t="s">
        <v>966</v>
      </c>
      <c r="F42" s="42" t="s">
        <v>256</v>
      </c>
      <c r="G42" s="42" t="s">
        <v>861</v>
      </c>
      <c r="H42" s="42" t="s">
        <v>862</v>
      </c>
      <c r="I42" s="43" t="s">
        <v>32</v>
      </c>
      <c r="J42" s="43" t="s">
        <v>33</v>
      </c>
      <c r="K42" s="43" t="s">
        <v>34</v>
      </c>
      <c r="L42" s="43" t="s">
        <v>1018</v>
      </c>
      <c r="M42" s="54"/>
    </row>
    <row r="43" spans="1:13" ht="54.75" customHeight="1" x14ac:dyDescent="0.35">
      <c r="A43" s="79" t="s">
        <v>870</v>
      </c>
      <c r="B43" s="141" t="s">
        <v>565</v>
      </c>
      <c r="C43" s="47" t="s">
        <v>929</v>
      </c>
      <c r="D43" s="42" t="s">
        <v>1019</v>
      </c>
      <c r="E43" s="48" t="s">
        <v>966</v>
      </c>
      <c r="F43" s="42" t="s">
        <v>661</v>
      </c>
      <c r="G43" s="42" t="s">
        <v>931</v>
      </c>
      <c r="H43" s="42" t="s">
        <v>932</v>
      </c>
      <c r="I43" s="43" t="s">
        <v>1020</v>
      </c>
      <c r="J43" s="43" t="s">
        <v>1021</v>
      </c>
      <c r="K43" s="43" t="s">
        <v>34</v>
      </c>
      <c r="L43" s="43" t="s">
        <v>1022</v>
      </c>
      <c r="M43" s="54"/>
    </row>
    <row r="44" spans="1:13" ht="56.25" customHeight="1" x14ac:dyDescent="0.35">
      <c r="A44" s="79" t="s">
        <v>870</v>
      </c>
      <c r="B44" s="141" t="s">
        <v>565</v>
      </c>
      <c r="C44" s="47" t="s">
        <v>902</v>
      </c>
      <c r="D44" s="42" t="s">
        <v>1023</v>
      </c>
      <c r="E44" s="48" t="s">
        <v>966</v>
      </c>
      <c r="F44" s="42" t="s">
        <v>904</v>
      </c>
      <c r="G44" s="42" t="s">
        <v>905</v>
      </c>
      <c r="H44" s="42" t="s">
        <v>906</v>
      </c>
      <c r="I44" s="43" t="s">
        <v>1024</v>
      </c>
      <c r="J44" s="43" t="s">
        <v>1025</v>
      </c>
      <c r="K44" s="43" t="s">
        <v>34</v>
      </c>
      <c r="L44" s="43" t="s">
        <v>1026</v>
      </c>
      <c r="M44" s="54"/>
    </row>
    <row r="45" spans="1:13" ht="49.5" customHeight="1" x14ac:dyDescent="0.35">
      <c r="A45" s="79" t="s">
        <v>870</v>
      </c>
      <c r="B45" s="141" t="s">
        <v>565</v>
      </c>
      <c r="C45" s="47" t="s">
        <v>902</v>
      </c>
      <c r="D45" s="42" t="s">
        <v>1027</v>
      </c>
      <c r="E45" s="48" t="s">
        <v>966</v>
      </c>
      <c r="F45" s="42" t="s">
        <v>904</v>
      </c>
      <c r="G45" s="42" t="s">
        <v>905</v>
      </c>
      <c r="H45" s="42" t="s">
        <v>906</v>
      </c>
      <c r="I45" s="43" t="s">
        <v>1028</v>
      </c>
      <c r="J45" s="43" t="s">
        <v>1029</v>
      </c>
      <c r="K45" s="43" t="s">
        <v>34</v>
      </c>
      <c r="L45" s="43" t="s">
        <v>1030</v>
      </c>
      <c r="M45" s="54"/>
    </row>
    <row r="46" spans="1:13" ht="49.5" customHeight="1" x14ac:dyDescent="0.35">
      <c r="A46" s="79" t="s">
        <v>870</v>
      </c>
      <c r="B46" s="47" t="s">
        <v>348</v>
      </c>
      <c r="C46" s="47" t="s">
        <v>296</v>
      </c>
      <c r="D46" s="42" t="s">
        <v>1031</v>
      </c>
      <c r="E46" s="48" t="s">
        <v>966</v>
      </c>
      <c r="F46" s="42" t="s">
        <v>304</v>
      </c>
      <c r="G46" s="42" t="s">
        <v>305</v>
      </c>
      <c r="H46" s="42" t="s">
        <v>306</v>
      </c>
      <c r="I46" s="43" t="s">
        <v>501</v>
      </c>
      <c r="J46" s="43" t="s">
        <v>502</v>
      </c>
      <c r="K46" s="43" t="s">
        <v>34</v>
      </c>
      <c r="L46" s="43" t="s">
        <v>503</v>
      </c>
      <c r="M46" s="54"/>
    </row>
    <row r="47" spans="1:13" ht="49.5" customHeight="1" x14ac:dyDescent="0.35">
      <c r="A47" s="79" t="s">
        <v>870</v>
      </c>
      <c r="B47" s="76" t="s">
        <v>348</v>
      </c>
      <c r="C47" s="76" t="s">
        <v>1032</v>
      </c>
      <c r="D47" s="42" t="s">
        <v>1033</v>
      </c>
      <c r="E47" s="48" t="s">
        <v>966</v>
      </c>
      <c r="F47" s="77"/>
      <c r="G47" s="76"/>
      <c r="H47" s="76">
        <v>1063253</v>
      </c>
      <c r="I47" s="139">
        <v>3200</v>
      </c>
      <c r="J47" s="78">
        <v>29.91</v>
      </c>
      <c r="K47" s="78"/>
      <c r="L47" s="95">
        <v>3170.09</v>
      </c>
      <c r="M47" s="54"/>
    </row>
    <row r="48" spans="1:13" ht="57.75" customHeight="1" x14ac:dyDescent="0.35">
      <c r="A48" s="79" t="s">
        <v>870</v>
      </c>
      <c r="B48" s="141" t="s">
        <v>565</v>
      </c>
      <c r="C48" s="47" t="s">
        <v>735</v>
      </c>
      <c r="D48" s="42" t="s">
        <v>1034</v>
      </c>
      <c r="E48" s="48" t="s">
        <v>1035</v>
      </c>
      <c r="F48" s="42" t="s">
        <v>738</v>
      </c>
      <c r="G48" s="42" t="s">
        <v>739</v>
      </c>
      <c r="H48" s="42" t="s">
        <v>740</v>
      </c>
      <c r="I48" s="43" t="s">
        <v>1036</v>
      </c>
      <c r="J48" s="43" t="s">
        <v>1037</v>
      </c>
      <c r="K48" s="43" t="s">
        <v>34</v>
      </c>
      <c r="L48" s="43" t="s">
        <v>1038</v>
      </c>
      <c r="M48" s="54"/>
    </row>
    <row r="49" spans="1:13" ht="63.75" customHeight="1" x14ac:dyDescent="0.35">
      <c r="A49" s="79" t="s">
        <v>870</v>
      </c>
      <c r="B49" s="141" t="s">
        <v>565</v>
      </c>
      <c r="C49" s="47" t="s">
        <v>735</v>
      </c>
      <c r="D49" s="42" t="s">
        <v>1039</v>
      </c>
      <c r="E49" s="48" t="s">
        <v>1035</v>
      </c>
      <c r="F49" s="42" t="s">
        <v>738</v>
      </c>
      <c r="G49" s="42" t="s">
        <v>739</v>
      </c>
      <c r="H49" s="42" t="s">
        <v>740</v>
      </c>
      <c r="I49" s="43" t="s">
        <v>1040</v>
      </c>
      <c r="J49" s="43" t="s">
        <v>1041</v>
      </c>
      <c r="K49" s="43" t="s">
        <v>1042</v>
      </c>
      <c r="L49" s="43" t="s">
        <v>1043</v>
      </c>
      <c r="M49" s="54"/>
    </row>
    <row r="50" spans="1:13" ht="59.25" customHeight="1" x14ac:dyDescent="0.35">
      <c r="A50" s="79" t="s">
        <v>870</v>
      </c>
      <c r="B50" s="141" t="s">
        <v>565</v>
      </c>
      <c r="C50" s="47" t="s">
        <v>735</v>
      </c>
      <c r="D50" s="42" t="s">
        <v>1044</v>
      </c>
      <c r="E50" s="48" t="s">
        <v>1035</v>
      </c>
      <c r="F50" s="42" t="s">
        <v>738</v>
      </c>
      <c r="G50" s="42" t="s">
        <v>739</v>
      </c>
      <c r="H50" s="42" t="s">
        <v>740</v>
      </c>
      <c r="I50" s="43" t="s">
        <v>1045</v>
      </c>
      <c r="J50" s="43" t="s">
        <v>1046</v>
      </c>
      <c r="K50" s="43" t="s">
        <v>34</v>
      </c>
      <c r="L50" s="43" t="s">
        <v>1047</v>
      </c>
      <c r="M50" s="54"/>
    </row>
    <row r="51" spans="1:13" ht="69" customHeight="1" x14ac:dyDescent="0.35">
      <c r="A51" s="79" t="s">
        <v>870</v>
      </c>
      <c r="B51" s="141" t="s">
        <v>565</v>
      </c>
      <c r="C51" s="47" t="s">
        <v>1009</v>
      </c>
      <c r="D51" s="42" t="s">
        <v>1049</v>
      </c>
      <c r="E51" s="48" t="s">
        <v>1050</v>
      </c>
      <c r="F51" s="42" t="s">
        <v>1011</v>
      </c>
      <c r="G51" s="42" t="s">
        <v>1012</v>
      </c>
      <c r="H51" s="42" t="s">
        <v>1013</v>
      </c>
      <c r="I51" s="43" t="s">
        <v>1051</v>
      </c>
      <c r="J51" s="43" t="s">
        <v>1052</v>
      </c>
      <c r="K51" s="43" t="s">
        <v>34</v>
      </c>
      <c r="L51" s="43" t="s">
        <v>1053</v>
      </c>
      <c r="M51" s="54"/>
    </row>
    <row r="52" spans="1:13" ht="66.75" customHeight="1" x14ac:dyDescent="0.35">
      <c r="A52" s="79" t="s">
        <v>1054</v>
      </c>
      <c r="B52" s="141" t="s">
        <v>565</v>
      </c>
      <c r="C52" s="47" t="s">
        <v>1055</v>
      </c>
      <c r="D52" s="42" t="s">
        <v>1056</v>
      </c>
      <c r="E52" s="48" t="s">
        <v>1050</v>
      </c>
      <c r="F52" s="42" t="s">
        <v>29</v>
      </c>
      <c r="G52" s="42" t="s">
        <v>1057</v>
      </c>
      <c r="H52" s="42" t="s">
        <v>1058</v>
      </c>
      <c r="I52" s="43" t="s">
        <v>1059</v>
      </c>
      <c r="J52" s="43" t="s">
        <v>1060</v>
      </c>
      <c r="K52" s="43" t="s">
        <v>1061</v>
      </c>
      <c r="L52" s="43" t="s">
        <v>1062</v>
      </c>
      <c r="M52" s="54"/>
    </row>
    <row r="53" spans="1:13" ht="69" customHeight="1" x14ac:dyDescent="0.35">
      <c r="A53" s="79" t="s">
        <v>1054</v>
      </c>
      <c r="B53" s="141" t="s">
        <v>565</v>
      </c>
      <c r="C53" s="47" t="s">
        <v>1063</v>
      </c>
      <c r="D53" s="42" t="s">
        <v>1064</v>
      </c>
      <c r="E53" s="48" t="s">
        <v>1050</v>
      </c>
      <c r="F53" s="42" t="s">
        <v>29</v>
      </c>
      <c r="G53" s="42" t="s">
        <v>1057</v>
      </c>
      <c r="H53" s="42" t="s">
        <v>1058</v>
      </c>
      <c r="I53" s="43" t="s">
        <v>1065</v>
      </c>
      <c r="J53" s="43" t="s">
        <v>1066</v>
      </c>
      <c r="K53" s="43" t="s">
        <v>1067</v>
      </c>
      <c r="L53" s="43" t="s">
        <v>1068</v>
      </c>
      <c r="M53" s="54"/>
    </row>
    <row r="54" spans="1:13" ht="64.5" customHeight="1" x14ac:dyDescent="0.35">
      <c r="A54" s="79" t="s">
        <v>1054</v>
      </c>
      <c r="B54" s="141" t="s">
        <v>565</v>
      </c>
      <c r="C54" s="47" t="s">
        <v>1055</v>
      </c>
      <c r="D54" s="42" t="s">
        <v>1069</v>
      </c>
      <c r="E54" s="48" t="s">
        <v>1050</v>
      </c>
      <c r="F54" s="42" t="s">
        <v>29</v>
      </c>
      <c r="G54" s="42" t="s">
        <v>1057</v>
      </c>
      <c r="H54" s="42" t="s">
        <v>1058</v>
      </c>
      <c r="I54" s="43" t="s">
        <v>1070</v>
      </c>
      <c r="J54" s="43" t="s">
        <v>1071</v>
      </c>
      <c r="K54" s="43" t="s">
        <v>1072</v>
      </c>
      <c r="L54" s="43" t="s">
        <v>1073</v>
      </c>
      <c r="M54" s="54"/>
    </row>
    <row r="55" spans="1:13" ht="65.25" customHeight="1" x14ac:dyDescent="0.35">
      <c r="A55" s="79" t="s">
        <v>822</v>
      </c>
      <c r="B55" s="141" t="s">
        <v>565</v>
      </c>
      <c r="C55" s="47" t="s">
        <v>1074</v>
      </c>
      <c r="D55" s="42" t="s">
        <v>1075</v>
      </c>
      <c r="E55" s="48" t="s">
        <v>1076</v>
      </c>
      <c r="F55" s="42" t="s">
        <v>826</v>
      </c>
      <c r="G55" s="42" t="s">
        <v>827</v>
      </c>
      <c r="H55" s="42" t="s">
        <v>828</v>
      </c>
      <c r="I55" s="43" t="s">
        <v>1077</v>
      </c>
      <c r="J55" s="43" t="s">
        <v>1078</v>
      </c>
      <c r="K55" s="43" t="s">
        <v>1079</v>
      </c>
      <c r="L55" s="43" t="s">
        <v>1080</v>
      </c>
      <c r="M55" s="54"/>
    </row>
    <row r="56" spans="1:13" ht="49.5" customHeight="1" x14ac:dyDescent="0.35">
      <c r="A56" s="79" t="s">
        <v>822</v>
      </c>
      <c r="B56" s="141" t="s">
        <v>565</v>
      </c>
      <c r="C56" s="47" t="s">
        <v>1081</v>
      </c>
      <c r="D56" s="42" t="s">
        <v>1083</v>
      </c>
      <c r="E56" s="48" t="s">
        <v>1076</v>
      </c>
      <c r="F56" s="42" t="s">
        <v>209</v>
      </c>
      <c r="G56" s="42" t="s">
        <v>1084</v>
      </c>
      <c r="H56" s="42" t="s">
        <v>1085</v>
      </c>
      <c r="I56" s="43" t="s">
        <v>1086</v>
      </c>
      <c r="J56" s="43" t="s">
        <v>1087</v>
      </c>
      <c r="K56" s="43" t="s">
        <v>1088</v>
      </c>
      <c r="L56" s="43" t="s">
        <v>1089</v>
      </c>
      <c r="M56" s="54"/>
    </row>
    <row r="57" spans="1:13" ht="49.5" customHeight="1" x14ac:dyDescent="0.35">
      <c r="A57" s="79" t="s">
        <v>870</v>
      </c>
      <c r="B57" s="141" t="s">
        <v>565</v>
      </c>
      <c r="C57" s="47" t="s">
        <v>929</v>
      </c>
      <c r="D57" s="42" t="s">
        <v>1090</v>
      </c>
      <c r="E57" s="48" t="s">
        <v>1076</v>
      </c>
      <c r="F57" s="42" t="s">
        <v>661</v>
      </c>
      <c r="G57" s="42" t="s">
        <v>931</v>
      </c>
      <c r="H57" s="42" t="s">
        <v>932</v>
      </c>
      <c r="I57" s="43" t="s">
        <v>1091</v>
      </c>
      <c r="J57" s="43" t="s">
        <v>1092</v>
      </c>
      <c r="K57" s="43" t="s">
        <v>34</v>
      </c>
      <c r="L57" s="43" t="s">
        <v>1093</v>
      </c>
      <c r="M57" s="54"/>
    </row>
    <row r="58" spans="1:13" ht="64.5" customHeight="1" x14ac:dyDescent="0.35">
      <c r="A58" s="79" t="s">
        <v>870</v>
      </c>
      <c r="B58" s="141" t="s">
        <v>565</v>
      </c>
      <c r="C58" s="47" t="s">
        <v>1009</v>
      </c>
      <c r="D58" s="42" t="s">
        <v>1094</v>
      </c>
      <c r="E58" s="48" t="s">
        <v>1076</v>
      </c>
      <c r="F58" s="42" t="s">
        <v>1011</v>
      </c>
      <c r="G58" s="42" t="s">
        <v>1012</v>
      </c>
      <c r="H58" s="42" t="s">
        <v>1013</v>
      </c>
      <c r="I58" s="43" t="s">
        <v>1095</v>
      </c>
      <c r="J58" s="43" t="s">
        <v>1096</v>
      </c>
      <c r="K58" s="43" t="s">
        <v>34</v>
      </c>
      <c r="L58" s="43" t="s">
        <v>1097</v>
      </c>
      <c r="M58" s="54"/>
    </row>
    <row r="59" spans="1:13" ht="57.75" customHeight="1" x14ac:dyDescent="0.35">
      <c r="A59" s="79" t="s">
        <v>822</v>
      </c>
      <c r="B59" s="141" t="s">
        <v>565</v>
      </c>
      <c r="C59" s="47" t="s">
        <v>1098</v>
      </c>
      <c r="D59" s="42" t="s">
        <v>1099</v>
      </c>
      <c r="E59" s="48" t="s">
        <v>1076</v>
      </c>
      <c r="F59" s="42" t="s">
        <v>209</v>
      </c>
      <c r="G59" s="42" t="s">
        <v>1100</v>
      </c>
      <c r="H59" s="42" t="s">
        <v>1101</v>
      </c>
      <c r="I59" s="43" t="s">
        <v>1102</v>
      </c>
      <c r="J59" s="43" t="s">
        <v>1103</v>
      </c>
      <c r="K59" s="43" t="s">
        <v>1104</v>
      </c>
      <c r="L59" s="43" t="s">
        <v>1105</v>
      </c>
      <c r="M59" s="54"/>
    </row>
    <row r="60" spans="1:13" ht="69.75" customHeight="1" x14ac:dyDescent="0.35">
      <c r="A60" s="79" t="s">
        <v>822</v>
      </c>
      <c r="B60" s="141" t="s">
        <v>565</v>
      </c>
      <c r="C60" s="47" t="s">
        <v>833</v>
      </c>
      <c r="D60" s="42" t="s">
        <v>1106</v>
      </c>
      <c r="E60" s="48" t="s">
        <v>1076</v>
      </c>
      <c r="F60" s="42" t="s">
        <v>209</v>
      </c>
      <c r="G60" s="42" t="s">
        <v>836</v>
      </c>
      <c r="H60" s="42" t="s">
        <v>837</v>
      </c>
      <c r="I60" s="43" t="s">
        <v>1107</v>
      </c>
      <c r="J60" s="43" t="s">
        <v>1108</v>
      </c>
      <c r="K60" s="43" t="s">
        <v>124</v>
      </c>
      <c r="L60" s="43" t="s">
        <v>1109</v>
      </c>
      <c r="M60" s="54"/>
    </row>
    <row r="61" spans="1:13" ht="69.75" customHeight="1" x14ac:dyDescent="0.35">
      <c r="A61" s="79" t="s">
        <v>822</v>
      </c>
      <c r="B61" s="141" t="s">
        <v>565</v>
      </c>
      <c r="C61" s="47" t="s">
        <v>1074</v>
      </c>
      <c r="D61" s="42" t="s">
        <v>1110</v>
      </c>
      <c r="E61" s="48" t="s">
        <v>1076</v>
      </c>
      <c r="F61" s="42" t="s">
        <v>826</v>
      </c>
      <c r="G61" s="42" t="s">
        <v>827</v>
      </c>
      <c r="H61" s="42" t="s">
        <v>828</v>
      </c>
      <c r="I61" s="43" t="s">
        <v>1111</v>
      </c>
      <c r="J61" s="43" t="s">
        <v>1112</v>
      </c>
      <c r="K61" s="43" t="s">
        <v>1113</v>
      </c>
      <c r="L61" s="43" t="s">
        <v>1114</v>
      </c>
      <c r="M61" s="54"/>
    </row>
    <row r="62" spans="1:13" ht="64.5" customHeight="1" x14ac:dyDescent="0.35">
      <c r="A62" s="79" t="s">
        <v>822</v>
      </c>
      <c r="B62" s="141" t="s">
        <v>565</v>
      </c>
      <c r="C62" s="47" t="s">
        <v>1098</v>
      </c>
      <c r="D62" s="42" t="s">
        <v>1115</v>
      </c>
      <c r="E62" s="48" t="s">
        <v>1076</v>
      </c>
      <c r="F62" s="42" t="s">
        <v>209</v>
      </c>
      <c r="G62" s="42" t="s">
        <v>1100</v>
      </c>
      <c r="H62" s="42" t="s">
        <v>1101</v>
      </c>
      <c r="I62" s="43" t="s">
        <v>1116</v>
      </c>
      <c r="J62" s="43" t="s">
        <v>1117</v>
      </c>
      <c r="K62" s="43" t="s">
        <v>1118</v>
      </c>
      <c r="L62" s="43" t="s">
        <v>1119</v>
      </c>
      <c r="M62" s="54"/>
    </row>
    <row r="63" spans="1:13" ht="69" customHeight="1" x14ac:dyDescent="0.35">
      <c r="A63" s="79" t="s">
        <v>822</v>
      </c>
      <c r="B63" s="141" t="s">
        <v>565</v>
      </c>
      <c r="C63" s="47" t="s">
        <v>833</v>
      </c>
      <c r="D63" s="42" t="s">
        <v>1120</v>
      </c>
      <c r="E63" s="48" t="s">
        <v>1076</v>
      </c>
      <c r="F63" s="42" t="s">
        <v>209</v>
      </c>
      <c r="G63" s="42" t="s">
        <v>836</v>
      </c>
      <c r="H63" s="42" t="s">
        <v>837</v>
      </c>
      <c r="I63" s="43" t="s">
        <v>1121</v>
      </c>
      <c r="J63" s="43" t="s">
        <v>1122</v>
      </c>
      <c r="K63" s="43" t="s">
        <v>1072</v>
      </c>
      <c r="L63" s="43" t="s">
        <v>1123</v>
      </c>
      <c r="M63" s="54"/>
    </row>
    <row r="64" spans="1:13" ht="49.5" customHeight="1" x14ac:dyDescent="0.35">
      <c r="A64" s="79" t="s">
        <v>1125</v>
      </c>
      <c r="B64" s="76" t="s">
        <v>348</v>
      </c>
      <c r="C64" s="76" t="s">
        <v>182</v>
      </c>
      <c r="D64" s="136" t="s">
        <v>1124</v>
      </c>
      <c r="E64" s="48" t="s">
        <v>1076</v>
      </c>
      <c r="F64" s="76"/>
      <c r="G64" s="76"/>
      <c r="H64" s="76"/>
      <c r="I64" s="95">
        <v>1640</v>
      </c>
      <c r="J64" s="78"/>
      <c r="K64" s="78"/>
      <c r="L64" s="95">
        <v>1640</v>
      </c>
      <c r="M64" s="54"/>
    </row>
    <row r="65" spans="1:13" ht="49.5" customHeight="1" x14ac:dyDescent="0.35">
      <c r="A65" s="79" t="s">
        <v>822</v>
      </c>
      <c r="B65" s="47" t="s">
        <v>348</v>
      </c>
      <c r="C65" s="47" t="s">
        <v>512</v>
      </c>
      <c r="D65" s="42" t="s">
        <v>1126</v>
      </c>
      <c r="E65" s="48" t="s">
        <v>1076</v>
      </c>
      <c r="F65" s="42" t="s">
        <v>209</v>
      </c>
      <c r="G65" s="42" t="s">
        <v>518</v>
      </c>
      <c r="H65" s="42" t="s">
        <v>519</v>
      </c>
      <c r="I65" s="43" t="s">
        <v>628</v>
      </c>
      <c r="J65" s="43" t="s">
        <v>629</v>
      </c>
      <c r="K65" s="43" t="s">
        <v>34</v>
      </c>
      <c r="L65" s="43" t="s">
        <v>630</v>
      </c>
      <c r="M65" s="54"/>
    </row>
    <row r="66" spans="1:13" ht="49.5" customHeight="1" x14ac:dyDescent="0.35">
      <c r="A66" s="79" t="s">
        <v>1048</v>
      </c>
      <c r="B66" s="76" t="s">
        <v>1127</v>
      </c>
      <c r="C66" s="76" t="s">
        <v>1128</v>
      </c>
      <c r="D66" s="42" t="s">
        <v>1129</v>
      </c>
      <c r="E66" s="48" t="s">
        <v>1076</v>
      </c>
      <c r="F66" s="76"/>
      <c r="G66" s="76"/>
      <c r="H66" s="76"/>
      <c r="I66" s="95">
        <v>1200</v>
      </c>
      <c r="J66" s="78"/>
      <c r="K66" s="78"/>
      <c r="L66" s="95">
        <v>1200</v>
      </c>
      <c r="M66" s="54"/>
    </row>
    <row r="67" spans="1:13" ht="49.5" customHeight="1" x14ac:dyDescent="0.35">
      <c r="A67" s="79" t="s">
        <v>870</v>
      </c>
      <c r="B67" s="141" t="s">
        <v>565</v>
      </c>
      <c r="C67" s="47" t="s">
        <v>929</v>
      </c>
      <c r="D67" s="42" t="s">
        <v>1130</v>
      </c>
      <c r="E67" s="48" t="s">
        <v>1131</v>
      </c>
      <c r="F67" s="42" t="s">
        <v>661</v>
      </c>
      <c r="G67" s="42" t="s">
        <v>931</v>
      </c>
      <c r="H67" s="42" t="s">
        <v>932</v>
      </c>
      <c r="I67" s="43" t="s">
        <v>1132</v>
      </c>
      <c r="J67" s="43" t="s">
        <v>1133</v>
      </c>
      <c r="K67" s="43" t="s">
        <v>34</v>
      </c>
      <c r="L67" s="43" t="s">
        <v>1134</v>
      </c>
      <c r="M67" s="54"/>
    </row>
    <row r="68" spans="1:13" ht="49.5" customHeight="1" x14ac:dyDescent="0.35">
      <c r="A68" s="79" t="s">
        <v>870</v>
      </c>
      <c r="B68" s="141" t="s">
        <v>565</v>
      </c>
      <c r="C68" s="47" t="s">
        <v>929</v>
      </c>
      <c r="D68" s="42" t="s">
        <v>1135</v>
      </c>
      <c r="E68" s="48" t="s">
        <v>1131</v>
      </c>
      <c r="F68" s="42" t="s">
        <v>661</v>
      </c>
      <c r="G68" s="42" t="s">
        <v>931</v>
      </c>
      <c r="H68" s="42" t="s">
        <v>932</v>
      </c>
      <c r="I68" s="43" t="s">
        <v>1136</v>
      </c>
      <c r="J68" s="43" t="s">
        <v>1137</v>
      </c>
      <c r="K68" s="43" t="s">
        <v>34</v>
      </c>
      <c r="L68" s="43" t="s">
        <v>1138</v>
      </c>
      <c r="M68" s="54"/>
    </row>
    <row r="69" spans="1:13" ht="49.5" customHeight="1" x14ac:dyDescent="0.35">
      <c r="A69" s="79" t="s">
        <v>870</v>
      </c>
      <c r="B69" s="141" t="s">
        <v>565</v>
      </c>
      <c r="C69" s="47" t="s">
        <v>929</v>
      </c>
      <c r="D69" s="42" t="s">
        <v>1139</v>
      </c>
      <c r="E69" s="48" t="s">
        <v>1131</v>
      </c>
      <c r="F69" s="42" t="s">
        <v>661</v>
      </c>
      <c r="G69" s="42" t="s">
        <v>931</v>
      </c>
      <c r="H69" s="42" t="s">
        <v>932</v>
      </c>
      <c r="I69" s="43" t="s">
        <v>1140</v>
      </c>
      <c r="J69" s="43" t="s">
        <v>1141</v>
      </c>
      <c r="K69" s="43" t="s">
        <v>34</v>
      </c>
      <c r="L69" s="43" t="s">
        <v>1142</v>
      </c>
      <c r="M69" s="54"/>
    </row>
    <row r="70" spans="1:13" ht="49.5" customHeight="1" x14ac:dyDescent="0.35">
      <c r="A70" s="79" t="s">
        <v>870</v>
      </c>
      <c r="B70" s="141" t="s">
        <v>565</v>
      </c>
      <c r="C70" s="47" t="s">
        <v>929</v>
      </c>
      <c r="D70" s="42" t="s">
        <v>1143</v>
      </c>
      <c r="E70" s="48" t="s">
        <v>1131</v>
      </c>
      <c r="F70" s="42" t="s">
        <v>661</v>
      </c>
      <c r="G70" s="42" t="s">
        <v>931</v>
      </c>
      <c r="H70" s="42" t="s">
        <v>932</v>
      </c>
      <c r="I70" s="43" t="s">
        <v>1036</v>
      </c>
      <c r="J70" s="43" t="s">
        <v>1144</v>
      </c>
      <c r="K70" s="43" t="s">
        <v>34</v>
      </c>
      <c r="L70" s="43" t="s">
        <v>1145</v>
      </c>
      <c r="M70" s="54"/>
    </row>
    <row r="71" spans="1:13" ht="67.5" customHeight="1" x14ac:dyDescent="0.35">
      <c r="A71" s="79" t="s">
        <v>822</v>
      </c>
      <c r="B71" s="141" t="s">
        <v>565</v>
      </c>
      <c r="C71" s="42" t="s">
        <v>1082</v>
      </c>
      <c r="D71" s="42" t="s">
        <v>1146</v>
      </c>
      <c r="E71" s="48" t="s">
        <v>1131</v>
      </c>
      <c r="F71" s="42" t="s">
        <v>209</v>
      </c>
      <c r="G71" s="42" t="s">
        <v>1100</v>
      </c>
      <c r="H71" s="42" t="s">
        <v>1101</v>
      </c>
      <c r="I71" s="43" t="s">
        <v>1147</v>
      </c>
      <c r="J71" s="43" t="s">
        <v>1148</v>
      </c>
      <c r="K71" s="43" t="s">
        <v>1149</v>
      </c>
      <c r="L71" s="43" t="s">
        <v>1150</v>
      </c>
      <c r="M71" s="54"/>
    </row>
    <row r="72" spans="1:13" ht="49.5" customHeight="1" x14ac:dyDescent="0.35">
      <c r="A72" s="79" t="s">
        <v>870</v>
      </c>
      <c r="B72" s="141" t="s">
        <v>565</v>
      </c>
      <c r="C72" s="47" t="s">
        <v>929</v>
      </c>
      <c r="D72" s="42" t="s">
        <v>1151</v>
      </c>
      <c r="E72" s="48" t="s">
        <v>1131</v>
      </c>
      <c r="F72" s="42" t="s">
        <v>661</v>
      </c>
      <c r="G72" s="42" t="s">
        <v>931</v>
      </c>
      <c r="H72" s="42" t="s">
        <v>932</v>
      </c>
      <c r="I72" s="43" t="s">
        <v>1152</v>
      </c>
      <c r="J72" s="43" t="s">
        <v>1153</v>
      </c>
      <c r="K72" s="43" t="s">
        <v>34</v>
      </c>
      <c r="L72" s="43" t="s">
        <v>1154</v>
      </c>
      <c r="M72" s="54"/>
    </row>
    <row r="73" spans="1:13" ht="71.25" customHeight="1" x14ac:dyDescent="0.35">
      <c r="A73" s="79" t="s">
        <v>842</v>
      </c>
      <c r="B73" s="141" t="s">
        <v>565</v>
      </c>
      <c r="C73" s="42" t="s">
        <v>1082</v>
      </c>
      <c r="D73" s="42" t="s">
        <v>1155</v>
      </c>
      <c r="E73" s="48" t="s">
        <v>1131</v>
      </c>
      <c r="F73" s="42" t="s">
        <v>845</v>
      </c>
      <c r="G73" s="42" t="s">
        <v>846</v>
      </c>
      <c r="H73" s="42" t="s">
        <v>847</v>
      </c>
      <c r="I73" s="43" t="s">
        <v>1156</v>
      </c>
      <c r="J73" s="43" t="s">
        <v>1157</v>
      </c>
      <c r="K73" s="43" t="s">
        <v>1158</v>
      </c>
      <c r="L73" s="43" t="s">
        <v>1159</v>
      </c>
      <c r="M73" s="54"/>
    </row>
    <row r="74" spans="1:13" ht="49.5" customHeight="1" x14ac:dyDescent="0.35">
      <c r="A74" s="79" t="s">
        <v>870</v>
      </c>
      <c r="B74" s="141" t="s">
        <v>565</v>
      </c>
      <c r="C74" s="135" t="s">
        <v>929</v>
      </c>
      <c r="D74" s="136" t="s">
        <v>1160</v>
      </c>
      <c r="E74" s="137" t="s">
        <v>1131</v>
      </c>
      <c r="F74" s="136" t="s">
        <v>661</v>
      </c>
      <c r="G74" s="136" t="s">
        <v>931</v>
      </c>
      <c r="H74" s="136" t="s">
        <v>932</v>
      </c>
      <c r="I74" s="138" t="s">
        <v>1161</v>
      </c>
      <c r="J74" s="138" t="s">
        <v>1162</v>
      </c>
      <c r="K74" s="138" t="s">
        <v>34</v>
      </c>
      <c r="L74" s="138" t="s">
        <v>1163</v>
      </c>
      <c r="M74" s="54"/>
    </row>
    <row r="75" spans="1:13" ht="72" customHeight="1" x14ac:dyDescent="0.35">
      <c r="A75" s="79" t="s">
        <v>842</v>
      </c>
      <c r="B75" s="141" t="s">
        <v>565</v>
      </c>
      <c r="C75" s="47" t="s">
        <v>843</v>
      </c>
      <c r="D75" s="42" t="s">
        <v>1164</v>
      </c>
      <c r="E75" s="48" t="s">
        <v>1131</v>
      </c>
      <c r="F75" s="42" t="s">
        <v>845</v>
      </c>
      <c r="G75" s="42" t="s">
        <v>846</v>
      </c>
      <c r="H75" s="42" t="s">
        <v>847</v>
      </c>
      <c r="I75" s="43" t="s">
        <v>555</v>
      </c>
      <c r="J75" s="43" t="s">
        <v>1165</v>
      </c>
      <c r="K75" s="43" t="s">
        <v>1166</v>
      </c>
      <c r="L75" s="43" t="s">
        <v>1167</v>
      </c>
      <c r="M75" s="54"/>
    </row>
    <row r="76" spans="1:13" ht="65.25" customHeight="1" x14ac:dyDescent="0.35">
      <c r="A76" s="79" t="s">
        <v>842</v>
      </c>
      <c r="B76" s="141" t="s">
        <v>565</v>
      </c>
      <c r="C76" s="47" t="s">
        <v>843</v>
      </c>
      <c r="D76" s="42" t="s">
        <v>1168</v>
      </c>
      <c r="E76" s="48" t="s">
        <v>1131</v>
      </c>
      <c r="F76" s="42" t="s">
        <v>845</v>
      </c>
      <c r="G76" s="42" t="s">
        <v>846</v>
      </c>
      <c r="H76" s="42" t="s">
        <v>847</v>
      </c>
      <c r="I76" s="43" t="s">
        <v>628</v>
      </c>
      <c r="J76" s="43" t="s">
        <v>1169</v>
      </c>
      <c r="K76" s="43" t="s">
        <v>1158</v>
      </c>
      <c r="L76" s="43" t="s">
        <v>1170</v>
      </c>
      <c r="M76" s="54"/>
    </row>
    <row r="77" spans="1:13" ht="49.5" customHeight="1" x14ac:dyDescent="0.35">
      <c r="A77" s="58" t="s">
        <v>870</v>
      </c>
      <c r="B77" s="141" t="s">
        <v>565</v>
      </c>
      <c r="C77" s="47" t="s">
        <v>1171</v>
      </c>
      <c r="D77" s="42" t="s">
        <v>1172</v>
      </c>
      <c r="E77" s="48" t="s">
        <v>1173</v>
      </c>
      <c r="F77" s="42" t="s">
        <v>59</v>
      </c>
      <c r="G77" s="42" t="s">
        <v>1174</v>
      </c>
      <c r="H77" s="42" t="s">
        <v>1175</v>
      </c>
      <c r="I77" s="43" t="s">
        <v>1176</v>
      </c>
      <c r="J77" s="43" t="s">
        <v>1177</v>
      </c>
      <c r="K77" s="43" t="s">
        <v>34</v>
      </c>
      <c r="L77" s="43" t="s">
        <v>1178</v>
      </c>
      <c r="M77" s="54"/>
    </row>
    <row r="78" spans="1:13" ht="49.5" customHeight="1" x14ac:dyDescent="0.35">
      <c r="A78" s="58" t="s">
        <v>870</v>
      </c>
      <c r="B78" s="141" t="s">
        <v>565</v>
      </c>
      <c r="C78" s="47" t="s">
        <v>1171</v>
      </c>
      <c r="D78" s="42" t="s">
        <v>1179</v>
      </c>
      <c r="E78" s="48" t="s">
        <v>1173</v>
      </c>
      <c r="F78" s="42" t="s">
        <v>59</v>
      </c>
      <c r="G78" s="42" t="s">
        <v>1174</v>
      </c>
      <c r="H78" s="42" t="s">
        <v>1175</v>
      </c>
      <c r="I78" s="43" t="s">
        <v>1180</v>
      </c>
      <c r="J78" s="43" t="s">
        <v>1181</v>
      </c>
      <c r="K78" s="43" t="s">
        <v>34</v>
      </c>
      <c r="L78" s="43" t="s">
        <v>1182</v>
      </c>
      <c r="M78" s="54"/>
    </row>
    <row r="79" spans="1:13" ht="49.5" customHeight="1" x14ac:dyDescent="0.35">
      <c r="A79" s="58" t="s">
        <v>822</v>
      </c>
      <c r="B79" s="112" t="s">
        <v>565</v>
      </c>
      <c r="C79" s="47" t="s">
        <v>1183</v>
      </c>
      <c r="D79" s="42" t="s">
        <v>1184</v>
      </c>
      <c r="E79" s="48" t="s">
        <v>1173</v>
      </c>
      <c r="F79" s="42" t="s">
        <v>1185</v>
      </c>
      <c r="G79" s="42" t="s">
        <v>1186</v>
      </c>
      <c r="H79" s="42" t="s">
        <v>1187</v>
      </c>
      <c r="I79" s="43" t="s">
        <v>1188</v>
      </c>
      <c r="J79" s="43" t="s">
        <v>1189</v>
      </c>
      <c r="K79" s="43" t="s">
        <v>1042</v>
      </c>
      <c r="L79" s="43" t="s">
        <v>1190</v>
      </c>
      <c r="M79" s="54"/>
    </row>
  </sheetData>
  <autoFilter ref="A1:A79"/>
  <mergeCells count="1">
    <mergeCell ref="A1:L1"/>
  </mergeCells>
  <printOptions horizontalCentered="1"/>
  <pageMargins left="0" right="0" top="0" bottom="0" header="0.31496062992125984" footer="0.31496062992125984"/>
  <pageSetup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3</vt:i4>
      </vt:variant>
    </vt:vector>
  </HeadingPairs>
  <TitlesOfParts>
    <vt:vector size="8" baseType="lpstr">
      <vt:lpstr>จังหวัด</vt:lpstr>
      <vt:lpstr>อำเภอ</vt:lpstr>
      <vt:lpstr>จังหวัด (2)</vt:lpstr>
      <vt:lpstr>29 ก.ค64 เข้าวาระ</vt:lpstr>
      <vt:lpstr>เข้าวาระ26-8-64</vt:lpstr>
      <vt:lpstr>'29 ก.ค64 เข้าวาระ'!Print_Titles</vt:lpstr>
      <vt:lpstr>จังหวัด!Print_Titles</vt:lpstr>
      <vt:lpstr>'จังหวัด (2)'!Print_Titles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2021-08-26T08:05:23Z</cp:lastPrinted>
  <dcterms:created xsi:type="dcterms:W3CDTF">2020-12-30T09:04:46Z</dcterms:created>
  <dcterms:modified xsi:type="dcterms:W3CDTF">2021-08-26T08:07:28Z</dcterms:modified>
</cp:coreProperties>
</file>